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PlanProc\RFQWORK\2020 Vendor Services\"/>
    </mc:Choice>
  </mc:AlternateContent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Sheet1!$A$1:$H$155</definedName>
  </definedNames>
  <calcPr calcId="162913"/>
</workbook>
</file>

<file path=xl/calcChain.xml><?xml version="1.0" encoding="utf-8"?>
<calcChain xmlns="http://schemas.openxmlformats.org/spreadsheetml/2006/main">
  <c r="F88" i="1" l="1"/>
  <c r="F149" i="1" l="1"/>
  <c r="F91" i="1"/>
  <c r="F65" i="1"/>
  <c r="F52" i="1"/>
  <c r="F26" i="1"/>
  <c r="F30" i="1"/>
  <c r="F15" i="1" l="1"/>
  <c r="F151" i="1" s="1"/>
</calcChain>
</file>

<file path=xl/sharedStrings.xml><?xml version="1.0" encoding="utf-8"?>
<sst xmlns="http://schemas.openxmlformats.org/spreadsheetml/2006/main" count="311" uniqueCount="166">
  <si>
    <t>UNIT</t>
  </si>
  <si>
    <t>DESCRIPTION</t>
  </si>
  <si>
    <t>TOTAL</t>
  </si>
  <si>
    <t xml:space="preserve">PRICE </t>
  </si>
  <si>
    <t>Paper, Envelope &amp; Business forms</t>
  </si>
  <si>
    <t>CS</t>
  </si>
  <si>
    <t>Writing Pad, 8.5 x 11, white</t>
  </si>
  <si>
    <t>Steno Pad, 6 x 9, ruled</t>
  </si>
  <si>
    <t>Catalog Envelopes, 10 x 13 - White 24 lb.</t>
  </si>
  <si>
    <t>Filing, Storage, &amp; Binding</t>
  </si>
  <si>
    <t>File Folder, Manilla - Legal sized, 1/3 cut</t>
  </si>
  <si>
    <t>File Pockets - Letter sized 3 1/2 expansion</t>
  </si>
  <si>
    <t>File Pockets - Legal sized 3 1/2 expansion</t>
  </si>
  <si>
    <t>Hanging File Folders - Letter sized, 1/3 cut</t>
  </si>
  <si>
    <t>Hanging File Folders - Legal sized, 1/3 cut</t>
  </si>
  <si>
    <t>Insertable Dividers, 8 Tab multicolor</t>
  </si>
  <si>
    <t>Labels &amp; Mailing</t>
  </si>
  <si>
    <t>Destop Essentials</t>
  </si>
  <si>
    <t>Cover Up/Labeling Tape, 6 line</t>
  </si>
  <si>
    <t>Correction Fluid, fast drying</t>
  </si>
  <si>
    <t>Glue Stick, Permanent - Clear 1.27 oz.</t>
  </si>
  <si>
    <t>Post-it Notes, Yellow - 1 1/2 x 2</t>
  </si>
  <si>
    <t>Post-it Notes, Yellow - 3 x 3</t>
  </si>
  <si>
    <t>Writing Instruments</t>
  </si>
  <si>
    <t>Hig-Lighter, Yellow</t>
  </si>
  <si>
    <t>Marker, Permanent Marks-A-Lot, Black</t>
  </si>
  <si>
    <t>PC, Printer, &amp; Typewriter Supplies</t>
  </si>
  <si>
    <t>Miscellaneous Supplies</t>
  </si>
  <si>
    <t>Finger Tips - Rubber</t>
  </si>
  <si>
    <t>Lysol Desinfecting Spray</t>
  </si>
  <si>
    <t>DZ</t>
  </si>
  <si>
    <t>BX</t>
  </si>
  <si>
    <t>Envelopes, Business #10 - White 24 lb.,(500 in box)</t>
  </si>
  <si>
    <t>Window Envelopes, Business #10 - White 24 lb.</t>
  </si>
  <si>
    <t>Catalog Envelopes, 12 x 15 1/2 - White 28 lb.</t>
  </si>
  <si>
    <t xml:space="preserve">File Folders, Manilla - Letter sized, 1/3 cut, </t>
  </si>
  <si>
    <t>PK</t>
  </si>
  <si>
    <t>EA</t>
  </si>
  <si>
    <t>Tape, Transparent - 3/4 x 1296'</t>
  </si>
  <si>
    <t>Post-it Notes, Yellow - 3 x 5</t>
  </si>
  <si>
    <t>Permanent Marker, Fine Blue</t>
  </si>
  <si>
    <t>Staples, Swingline 3/8" heavy duty (25-60 sheets)</t>
  </si>
  <si>
    <t>Staples, Swingline 3/4" heavy duty (90-160 sheets)</t>
  </si>
  <si>
    <t>Staples, Cartridge 1/4" (electronic stapler)</t>
  </si>
  <si>
    <t>Ribbon, Desktop Printing Calculator</t>
  </si>
  <si>
    <t>Roller Ball Pen, Uni-ball Vision - Micro 0.5mm, Black</t>
  </si>
  <si>
    <t>Roller Ball Pen, Uni-ball Vision - Micro 0.5mm, Blue</t>
  </si>
  <si>
    <t>Roller Ball Pen, Uni-ball Vision - Micro 0.5mm, Red</t>
  </si>
  <si>
    <t>Sheet Protectors, Clear - Standard, letter size</t>
  </si>
  <si>
    <t>AA batteries, 8/PK</t>
  </si>
  <si>
    <t>Air Dusters</t>
  </si>
  <si>
    <t>Mouse Pad, Black</t>
  </si>
  <si>
    <t>Pink Pearl Eraser</t>
  </si>
  <si>
    <t>Binder clips - Universal, Medium (12 in a box)</t>
  </si>
  <si>
    <t>RM</t>
  </si>
  <si>
    <t xml:space="preserve">Staples, Standard 210 - 1/4" </t>
  </si>
  <si>
    <t>Correctable Ribbon, Typewriter IBM - Porelon (11413)</t>
  </si>
  <si>
    <t>Binder clips - Universal, small (12 in a box)</t>
  </si>
  <si>
    <t>Binder clips - Universal, large (12 in a box)</t>
  </si>
  <si>
    <t>Insertable Dividers, 5 Tab , multicolor</t>
  </si>
  <si>
    <t>Lift-off Correction Tape, Typewriter IBM - Porelon, 11412</t>
  </si>
  <si>
    <t>RL</t>
  </si>
  <si>
    <t>Visual Presentations</t>
  </si>
  <si>
    <t>Transparency Film, for  Copiers w/removable stripe</t>
  </si>
  <si>
    <t>Pencil, #2</t>
  </si>
  <si>
    <t>Staples, Swingline  1/2" heavy duty (100 sheets)</t>
  </si>
  <si>
    <t>Pens, Medium, Black</t>
  </si>
  <si>
    <t>Pens, Medium, Blue</t>
  </si>
  <si>
    <t>Pens, Medium, Red</t>
  </si>
  <si>
    <t>Add Machine Paper, 2-1/4" X 130", Single ply</t>
  </si>
  <si>
    <t>Tape, Box Sealing - Clear</t>
  </si>
  <si>
    <t>Cover Up/Labeling Tape, 1 line</t>
  </si>
  <si>
    <t>Paper Clips, Regular #1 (100 in a box)</t>
  </si>
  <si>
    <t>Paper Clips, Jumbo (100 in box)</t>
  </si>
  <si>
    <t>Post-it Asst. SIGN HERE flags (124 CT.)</t>
  </si>
  <si>
    <t>Staple Remover, Standard - Black (Jaw Style)</t>
  </si>
  <si>
    <t>Transparency Film, for Laser w/removable stripe</t>
  </si>
  <si>
    <t xml:space="preserve">Microphone batteries (D303/357)/Energizer </t>
  </si>
  <si>
    <t>Copy Paper, 8.5 x 14 -Multipurpose paper, 92 Brite</t>
  </si>
  <si>
    <t>Catalog Envelopes, 6.5 x 9.5, White 24lb</t>
  </si>
  <si>
    <t>Copy Paper, 11 x 17 - Multipurpose paper, 92 Brite</t>
  </si>
  <si>
    <t>TB</t>
  </si>
  <si>
    <t>Pentel, Super Hi-Polymer Lead Refills - 0.7mm, Med./Blk.</t>
  </si>
  <si>
    <t>Pentel, Super Hi-Polymer Lead Refills - 0.5mm, Fine Blk.</t>
  </si>
  <si>
    <t xml:space="preserve">Pentel, Super Hi-Polymer Lead Refill - 0.9mm, </t>
  </si>
  <si>
    <t xml:space="preserve">Copy Paper, 8.5 x 11 - Multipurpose paper, 92 Brite </t>
  </si>
  <si>
    <t xml:space="preserve"> </t>
  </si>
  <si>
    <t>by Grouping</t>
  </si>
  <si>
    <t>Office Supply Pricing List</t>
  </si>
  <si>
    <t>Dallas County Local Workforce Development Board, Inc.</t>
  </si>
  <si>
    <t>Total of all Groupings</t>
  </si>
  <si>
    <t>Pentel, Twist-Erase, refill eraser, PK of 3</t>
  </si>
  <si>
    <t>Hand Sanitizer, 8 fl.oz.</t>
  </si>
  <si>
    <t>Toner, HP Color Laserjet (M551) 507A - Black (CE400A)</t>
  </si>
  <si>
    <t>Toner, HP Color Laserjet (M551) 507A - Cyan (CE401A)</t>
  </si>
  <si>
    <t>Toner, HP Color Laserjet (M551) 507A - Yellow (CE402A)</t>
  </si>
  <si>
    <t>Toner, HP Color Laserjet (M551) 507A - Magenta (CE403A)</t>
  </si>
  <si>
    <t>Toner, HP Laserjet 600 (M602) 90A - Black - (CE390A)</t>
  </si>
  <si>
    <t>Toner, HP Laserjet Pro 1102W - Black (HP85A)</t>
  </si>
  <si>
    <t>Pentel, Twist-Erase III Mechanical Pencil, 0.7mm, Black</t>
  </si>
  <si>
    <t>Scotch, High Performance Packing Tape/Dispenser - 6 PK.</t>
  </si>
  <si>
    <t>Manilla File Jackets, 2" Exp., Letter size - 50 in a box</t>
  </si>
  <si>
    <t>Manilla File Jackets, 1 1/2" Exp., Letter size - 50 in a box</t>
  </si>
  <si>
    <t>AVERY, Glue Sticks - Clear, 6 pk.</t>
  </si>
  <si>
    <t>Cartridge, HP564 Inkjet Photosmart 7520 series - Photo</t>
  </si>
  <si>
    <t>Cartridge, HP564 Inkjet Photosmart 7520 series - Magenta</t>
  </si>
  <si>
    <t>Cartridge, HP564 Inkjet Photosmart 7520 series - Cyan</t>
  </si>
  <si>
    <t>Cartridge, HP564 Inkjet Photosmart 7520 series - Yellow</t>
  </si>
  <si>
    <t>Cartridge, HP564 Inkjet Photosmart 7520 series - Black</t>
  </si>
  <si>
    <t>ITEM #</t>
  </si>
  <si>
    <t>Toner, HP Color Laserjet Pro M252dw - Black (CF400X)</t>
  </si>
  <si>
    <t>Toner, HP Color Laserjet Pro M252dw -Cyan (CF401X)</t>
  </si>
  <si>
    <t>Toner, HP Color Laserjet Pro M252dw - Yellow (CF402X)</t>
  </si>
  <si>
    <t>Toner, HP Color Laserjet Pro M252dw - Magenta (CF403X)</t>
  </si>
  <si>
    <t>Toner Collection Unit, HP Color Laserjet (M551) - (CE254A)</t>
  </si>
  <si>
    <t>Workforce Solutions Greater Dallas</t>
  </si>
  <si>
    <t>Labels, Laser - Address, White 1" X 2 5/8" - Avery</t>
  </si>
  <si>
    <t>Labels, Laser - Address, Clear 1" X 2 5/8" - Avery</t>
  </si>
  <si>
    <t>Labels, Laser - Assorted, File Folder Removem'  - Avery</t>
  </si>
  <si>
    <t xml:space="preserve">Permanent Marker, Fine Red - </t>
  </si>
  <si>
    <t xml:space="preserve">Permanent Marker, Fine Black - </t>
  </si>
  <si>
    <t>AA batteries, 24/PK</t>
  </si>
  <si>
    <t>AAA batteries, 8/PK</t>
  </si>
  <si>
    <t>AAA batteries, 24/PK</t>
  </si>
  <si>
    <t>Calculator- Pocket Sized</t>
  </si>
  <si>
    <t>Calculator - Handheld</t>
  </si>
  <si>
    <t>Lysol Disinfecting Wipes, 80 Canister, 3/Pack</t>
  </si>
  <si>
    <t>LabelWriter Address Labels, 1 3/8 x 3 1/2, White, 2 Rolls</t>
  </si>
  <si>
    <t>Performance Scissors, 8 in. Length, Stainless Steel, Straight</t>
  </si>
  <si>
    <t>Magnetic Dry Erase Marker, Chisel Tip, Asst. 4 Pack</t>
  </si>
  <si>
    <t>KT</t>
  </si>
  <si>
    <t>Heavy Duty Duster, Plastic Handle extends to 3 ft.</t>
  </si>
  <si>
    <t>D1 High-Performance Polyester Removal Label Tape</t>
  </si>
  <si>
    <t>Colored File Folders, 1/3 Cut Top., Letter, Yellow, 100/BX</t>
  </si>
  <si>
    <t>Avery, 2-Pocket Folder, 40-Sheet Capacity, White 25/Box</t>
  </si>
  <si>
    <t>Sortkwick Fingertip Moisteners, 3/8 oz. Pink, 3/Pack</t>
  </si>
  <si>
    <t>Cambridge, Side Bound Ruled Meeting Notebook, Legal Rule</t>
  </si>
  <si>
    <t>Casebound Hardcover Notebook, 10 1/4 x 7 5/8, Dark Blue</t>
  </si>
  <si>
    <t>Desktop Tape Dispenser, 1" Core, Black</t>
  </si>
  <si>
    <t>HP 902XL, (T6M14AN) High Yield Black Original Ink Cartridge</t>
  </si>
  <si>
    <t>HP 902XL, (T6M06AN) High Yield Magenta Original Ink Cart.</t>
  </si>
  <si>
    <t>HP 902XL, (T6M10AN) High Yield Yellow Original Ink Cart.</t>
  </si>
  <si>
    <t>HP 902XL, (T6M02AN) High Yield Cyan Original Ink Cartridge</t>
  </si>
  <si>
    <t>Smead, SuperTab Folders w/Safe Shield Fast. 1/3 Top Tab</t>
  </si>
  <si>
    <t>Permanent Double-Stick Tape, 1/2" x 300, 1" Core, Clear</t>
  </si>
  <si>
    <t>Super Glue Gel, Precision Applicator, 0.14 oz</t>
  </si>
  <si>
    <t>Pressboard Class. Folders, Letter, 4-Sec., Grey/Green,10BX</t>
  </si>
  <si>
    <t>Avery, Name Badge Insert Refills, Horizontal, White, 400/BX</t>
  </si>
  <si>
    <t>Avery, 2-Pocket Folder, 40-Sheet Capacity, Black 25/Box</t>
  </si>
  <si>
    <t>Z-Grip Retractable Ballpoint Pen, Black Ink, Medium, Dozen</t>
  </si>
  <si>
    <t>Z-Grip Retractable Ballpoint Pen, Blue Ink, Medium, Dozen</t>
  </si>
  <si>
    <t>Company Name:</t>
  </si>
  <si>
    <t>Authorized Signatory:</t>
  </si>
  <si>
    <t>_________________________________________________</t>
  </si>
  <si>
    <t>D1 High Performance Label Tape 1 "x 23 ft BLACK ON WHITE</t>
  </si>
  <si>
    <t>Center-Pull Hand Towels, 2-Ply, Perforated, White Roll</t>
  </si>
  <si>
    <t>CT</t>
  </si>
  <si>
    <t>Softsoap Liquid Hand Soap Refill w/Aloe, 1 gal. Refill Bottle</t>
  </si>
  <si>
    <t>Dawn Manual Pot &amp; Pan Dish Detergent, Original</t>
  </si>
  <si>
    <t>Essentials Select-A-Size Paper Towels, 2-Ply, 12/Rolls</t>
  </si>
  <si>
    <t>Tylenol-Extra Strength Caplets, Two- Pack, 50 Packs/ Box</t>
  </si>
  <si>
    <t>Advil,  Liquid Gels, Two-Pack, 50 Packs/Box</t>
  </si>
  <si>
    <t>Small Page Flags in Dispenser, 4 pack dispenser</t>
  </si>
  <si>
    <t>Cascade ActionPacs, Fresh Scent, 22.5 oz. Tub, 43/Tub</t>
  </si>
  <si>
    <t>Scotch-Brite, Non-Scratch Multi-Purpose Scrub Sponge 3 pk</t>
  </si>
  <si>
    <t>Vanity Fair Everyday Dinner Napkins, 2-Ply, White 300/Pack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</si>
</sst>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3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/>
    <xf numFmtId="43" fontId="2" fillId="2" borderId="1" xfId="0" applyNumberFormat="1" applyFont="1" applyFill="1" applyBorder="1" applyAlignment="1">
      <alignment vertical="center"/>
    </xf>
    <xf numFmtId="43" fontId="4" fillId="0" borderId="0" xfId="0" applyNumberFormat="1" applyFont="1"/>
    <xf numFmtId="43" fontId="4" fillId="0" borderId="0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5" xfId="0" applyFont="1" applyBorder="1"/>
    <xf numFmtId="43" fontId="4" fillId="0" borderId="5" xfId="0" applyNumberFormat="1" applyFont="1" applyBorder="1"/>
    <xf numFmtId="0" fontId="4" fillId="0" borderId="5" xfId="0" applyFont="1" applyBorder="1"/>
    <xf numFmtId="43" fontId="4" fillId="3" borderId="1" xfId="0" applyNumberFormat="1" applyFont="1" applyFill="1" applyBorder="1"/>
    <xf numFmtId="0" fontId="8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6" xfId="0" applyBorder="1"/>
    <xf numFmtId="0" fontId="0" fillId="4" borderId="0" xfId="0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43" fontId="4" fillId="0" borderId="1" xfId="0" applyNumberFormat="1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U170"/>
  <sheetViews>
    <sheetView tabSelected="1" zoomScale="200" zoomScaleNormal="200" workbookViewId="0">
      <selection activeCell="I134" sqref="I134"/>
    </sheetView>
  </sheetViews>
  <sheetFormatPr defaultRowHeight="15" x14ac:dyDescent="0.25"/>
  <cols>
    <col min="1" max="1" width="3.28515625" customWidth="1"/>
    <col min="2" max="2" width="5.28515625" style="16" bestFit="1" customWidth="1"/>
    <col min="3" max="3" width="20.7109375" style="15" customWidth="1"/>
    <col min="4" max="4" width="42.42578125" style="19" customWidth="1"/>
    <col min="5" max="5" width="9.7109375" style="21" bestFit="1" customWidth="1"/>
    <col min="6" max="6" width="13.42578125" style="18" customWidth="1"/>
    <col min="7" max="7" width="0.140625" customWidth="1"/>
    <col min="8" max="8" width="9.140625" hidden="1" customWidth="1"/>
  </cols>
  <sheetData>
    <row r="1" spans="2:8" ht="15.75" x14ac:dyDescent="0.25">
      <c r="B1" s="45" t="s">
        <v>88</v>
      </c>
      <c r="C1" s="45"/>
      <c r="D1" s="45"/>
      <c r="E1" s="45"/>
      <c r="F1" s="45"/>
      <c r="G1" s="45"/>
      <c r="H1" s="45"/>
    </row>
    <row r="2" spans="2:8" ht="15.75" x14ac:dyDescent="0.25">
      <c r="B2" s="45" t="s">
        <v>115</v>
      </c>
      <c r="C2" s="45"/>
      <c r="D2" s="45"/>
      <c r="E2" s="45"/>
      <c r="F2" s="45"/>
      <c r="G2" s="45"/>
      <c r="H2" s="45"/>
    </row>
    <row r="3" spans="2:8" ht="9.9499999999999993" customHeight="1" x14ac:dyDescent="0.25">
      <c r="B3" s="3" t="s">
        <v>0</v>
      </c>
      <c r="C3" s="13" t="s">
        <v>109</v>
      </c>
      <c r="D3" s="4" t="s">
        <v>1</v>
      </c>
      <c r="E3" s="20" t="s">
        <v>3</v>
      </c>
      <c r="F3" s="4" t="s">
        <v>2</v>
      </c>
      <c r="G3" s="2"/>
    </row>
    <row r="4" spans="2:8" ht="12.75" customHeight="1" x14ac:dyDescent="0.25">
      <c r="B4" s="9"/>
      <c r="C4" s="10"/>
      <c r="D4" s="6" t="s">
        <v>4</v>
      </c>
      <c r="E4" s="20" t="s">
        <v>86</v>
      </c>
      <c r="F4" s="20" t="s">
        <v>87</v>
      </c>
    </row>
    <row r="5" spans="2:8" ht="12.95" customHeight="1" x14ac:dyDescent="0.25">
      <c r="B5" s="9" t="s">
        <v>61</v>
      </c>
      <c r="C5" s="10"/>
      <c r="D5" s="5" t="s">
        <v>69</v>
      </c>
      <c r="E5" s="11"/>
      <c r="F5" s="24"/>
    </row>
    <row r="6" spans="2:8" ht="12.95" customHeight="1" x14ac:dyDescent="0.25">
      <c r="B6" s="9" t="s">
        <v>5</v>
      </c>
      <c r="C6" s="10"/>
      <c r="D6" s="5" t="s">
        <v>85</v>
      </c>
      <c r="E6" s="11"/>
      <c r="F6" s="24"/>
    </row>
    <row r="7" spans="2:8" ht="12.95" customHeight="1" x14ac:dyDescent="0.25">
      <c r="B7" s="9" t="s">
        <v>54</v>
      </c>
      <c r="C7" s="10"/>
      <c r="D7" s="5" t="s">
        <v>78</v>
      </c>
      <c r="E7" s="11"/>
      <c r="F7" s="24"/>
    </row>
    <row r="8" spans="2:8" ht="12.95" customHeight="1" x14ac:dyDescent="0.25">
      <c r="B8" s="9" t="s">
        <v>54</v>
      </c>
      <c r="C8" s="10"/>
      <c r="D8" s="5" t="s">
        <v>80</v>
      </c>
      <c r="E8" s="11"/>
      <c r="F8" s="24"/>
    </row>
    <row r="9" spans="2:8" ht="12.95" customHeight="1" x14ac:dyDescent="0.25">
      <c r="B9" s="9" t="s">
        <v>36</v>
      </c>
      <c r="C9" s="10"/>
      <c r="D9" s="5" t="s">
        <v>6</v>
      </c>
      <c r="E9" s="11"/>
      <c r="F9" s="24"/>
    </row>
    <row r="10" spans="2:8" ht="12.95" customHeight="1" x14ac:dyDescent="0.25">
      <c r="B10" s="9" t="s">
        <v>30</v>
      </c>
      <c r="C10" s="10"/>
      <c r="D10" s="5" t="s">
        <v>7</v>
      </c>
      <c r="E10" s="11"/>
      <c r="F10" s="24"/>
    </row>
    <row r="11" spans="2:8" ht="12.95" customHeight="1" x14ac:dyDescent="0.25">
      <c r="B11" s="9" t="s">
        <v>31</v>
      </c>
      <c r="C11" s="10"/>
      <c r="D11" s="5" t="s">
        <v>32</v>
      </c>
      <c r="E11" s="11"/>
      <c r="F11" s="24"/>
    </row>
    <row r="12" spans="2:8" ht="12.95" customHeight="1" x14ac:dyDescent="0.25">
      <c r="B12" s="9" t="s">
        <v>31</v>
      </c>
      <c r="C12" s="10"/>
      <c r="D12" s="5" t="s">
        <v>33</v>
      </c>
      <c r="E12" s="11"/>
      <c r="F12" s="24"/>
    </row>
    <row r="13" spans="2:8" ht="12.95" customHeight="1" x14ac:dyDescent="0.25">
      <c r="B13" s="9" t="s">
        <v>31</v>
      </c>
      <c r="C13" s="10"/>
      <c r="D13" s="5" t="s">
        <v>79</v>
      </c>
      <c r="E13" s="11"/>
      <c r="F13" s="24"/>
    </row>
    <row r="14" spans="2:8" ht="12.95" customHeight="1" x14ac:dyDescent="0.25">
      <c r="B14" s="9" t="s">
        <v>31</v>
      </c>
      <c r="C14" s="10"/>
      <c r="D14" s="5" t="s">
        <v>8</v>
      </c>
      <c r="E14" s="11"/>
      <c r="F14" s="25"/>
    </row>
    <row r="15" spans="2:8" ht="12.95" customHeight="1" x14ac:dyDescent="0.25">
      <c r="B15" s="9" t="s">
        <v>31</v>
      </c>
      <c r="C15" s="10"/>
      <c r="D15" s="5" t="s">
        <v>34</v>
      </c>
      <c r="E15" s="11"/>
      <c r="F15" s="31">
        <f xml:space="preserve"> SUM(E5:E15)</f>
        <v>0</v>
      </c>
    </row>
    <row r="16" spans="2:8" ht="12.95" customHeight="1" x14ac:dyDescent="0.25">
      <c r="B16" s="9"/>
      <c r="C16" s="10"/>
      <c r="D16" s="6" t="s">
        <v>9</v>
      </c>
      <c r="E16" s="20" t="s">
        <v>86</v>
      </c>
      <c r="F16" s="20" t="s">
        <v>86</v>
      </c>
    </row>
    <row r="17" spans="2:6" ht="12.95" customHeight="1" x14ac:dyDescent="0.25">
      <c r="B17" s="9" t="s">
        <v>31</v>
      </c>
      <c r="C17" s="10"/>
      <c r="D17" s="5" t="s">
        <v>35</v>
      </c>
      <c r="E17" s="11"/>
      <c r="F17" s="24"/>
    </row>
    <row r="18" spans="2:6" ht="12.95" customHeight="1" x14ac:dyDescent="0.25">
      <c r="B18" s="9" t="s">
        <v>31</v>
      </c>
      <c r="C18" s="10"/>
      <c r="D18" s="5" t="s">
        <v>10</v>
      </c>
      <c r="E18" s="11"/>
      <c r="F18" s="24"/>
    </row>
    <row r="19" spans="2:6" ht="12.95" customHeight="1" x14ac:dyDescent="0.25">
      <c r="B19" s="9" t="s">
        <v>31</v>
      </c>
      <c r="C19" s="10"/>
      <c r="D19" s="5" t="s">
        <v>11</v>
      </c>
      <c r="E19" s="11"/>
      <c r="F19" s="24"/>
    </row>
    <row r="20" spans="2:6" ht="12.95" customHeight="1" x14ac:dyDescent="0.25">
      <c r="B20" s="9" t="s">
        <v>31</v>
      </c>
      <c r="C20" s="10"/>
      <c r="D20" s="5" t="s">
        <v>12</v>
      </c>
      <c r="E20" s="11"/>
      <c r="F20" s="24"/>
    </row>
    <row r="21" spans="2:6" ht="12.95" customHeight="1" x14ac:dyDescent="0.25">
      <c r="B21" s="9" t="s">
        <v>31</v>
      </c>
      <c r="C21" s="10"/>
      <c r="D21" s="5" t="s">
        <v>101</v>
      </c>
      <c r="E21" s="11"/>
      <c r="F21" s="24"/>
    </row>
    <row r="22" spans="2:6" ht="12.95" customHeight="1" x14ac:dyDescent="0.25">
      <c r="B22" s="9" t="s">
        <v>31</v>
      </c>
      <c r="C22" s="10"/>
      <c r="D22" s="5" t="s">
        <v>102</v>
      </c>
      <c r="E22" s="11"/>
      <c r="F22" s="24"/>
    </row>
    <row r="23" spans="2:6" ht="12.95" customHeight="1" x14ac:dyDescent="0.25">
      <c r="B23" s="9" t="s">
        <v>31</v>
      </c>
      <c r="C23" s="10"/>
      <c r="D23" s="5" t="s">
        <v>13</v>
      </c>
      <c r="E23" s="11"/>
      <c r="F23" s="24"/>
    </row>
    <row r="24" spans="2:6" ht="12.95" customHeight="1" x14ac:dyDescent="0.25">
      <c r="B24" s="9" t="s">
        <v>31</v>
      </c>
      <c r="C24" s="10"/>
      <c r="D24" s="5" t="s">
        <v>14</v>
      </c>
      <c r="E24" s="11"/>
      <c r="F24" s="24"/>
    </row>
    <row r="25" spans="2:6" ht="12.95" customHeight="1" x14ac:dyDescent="0.25">
      <c r="B25" s="9" t="s">
        <v>36</v>
      </c>
      <c r="C25" s="10"/>
      <c r="D25" s="5" t="s">
        <v>59</v>
      </c>
      <c r="E25" s="11"/>
      <c r="F25" s="25"/>
    </row>
    <row r="26" spans="2:6" ht="12.95" customHeight="1" x14ac:dyDescent="0.25">
      <c r="B26" s="9" t="s">
        <v>36</v>
      </c>
      <c r="C26" s="10"/>
      <c r="D26" s="5" t="s">
        <v>15</v>
      </c>
      <c r="E26" s="11"/>
      <c r="F26" s="31">
        <f xml:space="preserve"> SUM(E17:E26)</f>
        <v>0</v>
      </c>
    </row>
    <row r="27" spans="2:6" ht="12.95" customHeight="1" x14ac:dyDescent="0.25">
      <c r="B27" s="9"/>
      <c r="C27" s="10"/>
      <c r="D27" s="6" t="s">
        <v>16</v>
      </c>
      <c r="E27" s="20" t="s">
        <v>86</v>
      </c>
      <c r="F27" s="20" t="s">
        <v>86</v>
      </c>
    </row>
    <row r="28" spans="2:6" ht="12.95" customHeight="1" x14ac:dyDescent="0.25">
      <c r="B28" s="9" t="s">
        <v>31</v>
      </c>
      <c r="C28" s="10"/>
      <c r="D28" s="5" t="s">
        <v>116</v>
      </c>
      <c r="E28" s="11"/>
      <c r="F28" s="24"/>
    </row>
    <row r="29" spans="2:6" ht="12.95" customHeight="1" x14ac:dyDescent="0.25">
      <c r="B29" s="9" t="s">
        <v>31</v>
      </c>
      <c r="C29" s="10"/>
      <c r="D29" s="5" t="s">
        <v>117</v>
      </c>
      <c r="E29" s="11"/>
      <c r="F29" s="25"/>
    </row>
    <row r="30" spans="2:6" ht="12.95" customHeight="1" x14ac:dyDescent="0.25">
      <c r="B30" s="9" t="s">
        <v>36</v>
      </c>
      <c r="C30" s="10"/>
      <c r="D30" s="5" t="s">
        <v>118</v>
      </c>
      <c r="E30" s="11"/>
      <c r="F30" s="31">
        <f xml:space="preserve"> SUM(E28:E30)</f>
        <v>0</v>
      </c>
    </row>
    <row r="31" spans="2:6" ht="12.95" customHeight="1" x14ac:dyDescent="0.25">
      <c r="B31" s="9"/>
      <c r="C31" s="10"/>
      <c r="D31" s="6" t="s">
        <v>17</v>
      </c>
      <c r="E31" s="20" t="s">
        <v>86</v>
      </c>
      <c r="F31" s="20" t="s">
        <v>86</v>
      </c>
    </row>
    <row r="32" spans="2:6" ht="12.95" customHeight="1" x14ac:dyDescent="0.25">
      <c r="B32" s="9" t="s">
        <v>61</v>
      </c>
      <c r="C32" s="10"/>
      <c r="D32" s="5" t="s">
        <v>71</v>
      </c>
      <c r="E32" s="11"/>
      <c r="F32" s="24"/>
    </row>
    <row r="33" spans="1:1269" ht="12.95" customHeight="1" x14ac:dyDescent="0.25">
      <c r="B33" s="9" t="s">
        <v>61</v>
      </c>
      <c r="C33" s="10"/>
      <c r="D33" s="5" t="s">
        <v>18</v>
      </c>
      <c r="E33" s="11"/>
      <c r="F33" s="24"/>
    </row>
    <row r="34" spans="1:1269" ht="12.95" customHeight="1" x14ac:dyDescent="0.25">
      <c r="B34" s="9" t="s">
        <v>30</v>
      </c>
      <c r="C34" s="10"/>
      <c r="D34" s="5" t="s">
        <v>19</v>
      </c>
      <c r="E34" s="11"/>
      <c r="F34" s="24"/>
    </row>
    <row r="35" spans="1:1269" ht="12.95" customHeight="1" x14ac:dyDescent="0.25">
      <c r="B35" s="9" t="s">
        <v>36</v>
      </c>
      <c r="C35" s="10"/>
      <c r="D35" s="5" t="s">
        <v>72</v>
      </c>
      <c r="E35" s="11"/>
      <c r="F35" s="24"/>
    </row>
    <row r="36" spans="1:1269" ht="12.95" customHeight="1" x14ac:dyDescent="0.25">
      <c r="B36" s="9" t="s">
        <v>31</v>
      </c>
      <c r="C36" s="10"/>
      <c r="D36" s="5" t="s">
        <v>73</v>
      </c>
      <c r="E36" s="11"/>
      <c r="F36" s="24"/>
    </row>
    <row r="37" spans="1:1269" ht="12.95" customHeight="1" x14ac:dyDescent="0.25">
      <c r="B37" s="9" t="s">
        <v>31</v>
      </c>
      <c r="C37" s="10"/>
      <c r="D37" s="5" t="s">
        <v>57</v>
      </c>
      <c r="E37" s="11"/>
      <c r="F37" s="24"/>
    </row>
    <row r="38" spans="1:1269" ht="12.95" customHeight="1" x14ac:dyDescent="0.25">
      <c r="B38" s="9" t="s">
        <v>31</v>
      </c>
      <c r="C38" s="10"/>
      <c r="D38" s="5" t="s">
        <v>53</v>
      </c>
      <c r="E38" s="11"/>
      <c r="F38" s="24"/>
    </row>
    <row r="39" spans="1:1269" ht="12.95" customHeight="1" x14ac:dyDescent="0.25">
      <c r="B39" s="9" t="s">
        <v>31</v>
      </c>
      <c r="C39" s="10"/>
      <c r="D39" s="5" t="s">
        <v>58</v>
      </c>
      <c r="E39" s="11"/>
      <c r="F39" s="24"/>
    </row>
    <row r="40" spans="1:1269" ht="12.95" customHeight="1" x14ac:dyDescent="0.25">
      <c r="B40" s="9" t="s">
        <v>36</v>
      </c>
      <c r="C40" s="10"/>
      <c r="D40" s="5" t="s">
        <v>20</v>
      </c>
      <c r="E40" s="11"/>
      <c r="F40" s="24"/>
    </row>
    <row r="41" spans="1:1269" ht="12.95" customHeight="1" x14ac:dyDescent="0.25">
      <c r="B41" s="9" t="s">
        <v>36</v>
      </c>
      <c r="C41" s="10"/>
      <c r="D41" s="5" t="s">
        <v>103</v>
      </c>
      <c r="E41" s="11"/>
      <c r="F41" s="24"/>
    </row>
    <row r="42" spans="1:1269" ht="12.95" customHeight="1" x14ac:dyDescent="0.25">
      <c r="B42" s="9" t="s">
        <v>36</v>
      </c>
      <c r="C42" s="10"/>
      <c r="D42" s="5" t="s">
        <v>38</v>
      </c>
      <c r="E42" s="11"/>
      <c r="F42" s="24"/>
    </row>
    <row r="43" spans="1:1269" ht="12.95" customHeight="1" x14ac:dyDescent="0.25">
      <c r="B43" s="9" t="s">
        <v>36</v>
      </c>
      <c r="C43" s="10"/>
      <c r="D43" s="5" t="s">
        <v>21</v>
      </c>
      <c r="E43" s="11"/>
      <c r="F43" s="24"/>
    </row>
    <row r="44" spans="1:1269" ht="12.95" customHeight="1" x14ac:dyDescent="0.25">
      <c r="B44" s="9" t="s">
        <v>36</v>
      </c>
      <c r="C44" s="10"/>
      <c r="D44" s="5" t="s">
        <v>22</v>
      </c>
      <c r="E44" s="11"/>
      <c r="F44" s="24"/>
    </row>
    <row r="45" spans="1:1269" ht="12.95" customHeight="1" x14ac:dyDescent="0.25">
      <c r="B45" s="9" t="s">
        <v>36</v>
      </c>
      <c r="C45" s="10"/>
      <c r="D45" s="5" t="s">
        <v>39</v>
      </c>
      <c r="E45" s="11"/>
      <c r="F45" s="24"/>
    </row>
    <row r="46" spans="1:1269" ht="12.95" customHeight="1" x14ac:dyDescent="0.25">
      <c r="B46" s="9" t="s">
        <v>36</v>
      </c>
      <c r="C46" s="10"/>
      <c r="D46" s="5" t="s">
        <v>74</v>
      </c>
      <c r="E46" s="11"/>
      <c r="F46" s="24"/>
    </row>
    <row r="47" spans="1:1269" s="37" customFormat="1" ht="12.95" customHeight="1" x14ac:dyDescent="0.25">
      <c r="A47" s="38"/>
      <c r="B47" s="39" t="s">
        <v>36</v>
      </c>
      <c r="C47" s="40"/>
      <c r="D47" s="41" t="s">
        <v>162</v>
      </c>
      <c r="E47" s="42"/>
      <c r="F47" s="44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8"/>
      <c r="JG47" s="38"/>
      <c r="JH47" s="38"/>
      <c r="JI47" s="38"/>
      <c r="JJ47" s="38"/>
      <c r="JK47" s="38"/>
      <c r="JL47" s="38"/>
      <c r="JM47" s="38"/>
      <c r="JN47" s="38"/>
      <c r="JO47" s="38"/>
      <c r="JP47" s="38"/>
      <c r="JQ47" s="38"/>
      <c r="JR47" s="38"/>
      <c r="JS47" s="38"/>
      <c r="JT47" s="38"/>
      <c r="JU47" s="38"/>
      <c r="JV47" s="38"/>
      <c r="JW47" s="38"/>
      <c r="JX47" s="38"/>
      <c r="JY47" s="38"/>
      <c r="JZ47" s="38"/>
      <c r="KA47" s="38"/>
      <c r="KB47" s="38"/>
      <c r="KC47" s="38"/>
      <c r="KD47" s="38"/>
      <c r="KE47" s="38"/>
      <c r="KF47" s="38"/>
      <c r="KG47" s="38"/>
      <c r="KH47" s="38"/>
      <c r="KI47" s="38"/>
      <c r="KJ47" s="38"/>
      <c r="KK47" s="38"/>
      <c r="KL47" s="38"/>
      <c r="KM47" s="38"/>
      <c r="KN47" s="38"/>
      <c r="KO47" s="38"/>
      <c r="KP47" s="38"/>
      <c r="KQ47" s="38"/>
      <c r="KR47" s="38"/>
      <c r="KS47" s="38"/>
      <c r="KT47" s="38"/>
      <c r="KU47" s="38"/>
      <c r="KV47" s="38"/>
      <c r="KW47" s="38"/>
      <c r="KX47" s="38"/>
      <c r="KY47" s="38"/>
      <c r="KZ47" s="38"/>
      <c r="LA47" s="38"/>
      <c r="LB47" s="38"/>
      <c r="LC47" s="38"/>
      <c r="LD47" s="38"/>
      <c r="LE47" s="38"/>
      <c r="LF47" s="38"/>
      <c r="LG47" s="38"/>
      <c r="LH47" s="38"/>
      <c r="LI47" s="38"/>
      <c r="LJ47" s="38"/>
      <c r="LK47" s="38"/>
      <c r="LL47" s="38"/>
      <c r="LM47" s="38"/>
      <c r="LN47" s="38"/>
      <c r="LO47" s="38"/>
      <c r="LP47" s="38"/>
      <c r="LQ47" s="38"/>
      <c r="LR47" s="38"/>
      <c r="LS47" s="38"/>
      <c r="LT47" s="38"/>
      <c r="LU47" s="38"/>
      <c r="LV47" s="38"/>
      <c r="LW47" s="38"/>
      <c r="LX47" s="38"/>
      <c r="LY47" s="38"/>
      <c r="LZ47" s="38"/>
      <c r="MA47" s="38"/>
      <c r="MB47" s="38"/>
      <c r="MC47" s="38"/>
      <c r="MD47" s="38"/>
      <c r="ME47" s="38"/>
      <c r="MF47" s="38"/>
      <c r="MG47" s="38"/>
      <c r="MH47" s="38"/>
      <c r="MI47" s="38"/>
      <c r="MJ47" s="38"/>
      <c r="MK47" s="38"/>
      <c r="ML47" s="38"/>
      <c r="MM47" s="38"/>
      <c r="MN47" s="38"/>
      <c r="MO47" s="38"/>
      <c r="MP47" s="38"/>
      <c r="MQ47" s="38"/>
      <c r="MR47" s="38"/>
      <c r="MS47" s="38"/>
      <c r="MT47" s="38"/>
      <c r="MU47" s="38"/>
      <c r="MV47" s="38"/>
      <c r="MW47" s="38"/>
      <c r="MX47" s="38"/>
      <c r="MY47" s="38"/>
      <c r="MZ47" s="38"/>
      <c r="NA47" s="38"/>
      <c r="NB47" s="38"/>
      <c r="NC47" s="38"/>
      <c r="ND47" s="38"/>
      <c r="NE47" s="38"/>
      <c r="NF47" s="38"/>
      <c r="NG47" s="38"/>
      <c r="NH47" s="38"/>
      <c r="NI47" s="38"/>
      <c r="NJ47" s="38"/>
      <c r="NK47" s="38"/>
      <c r="NL47" s="38"/>
      <c r="NM47" s="38"/>
      <c r="NN47" s="38"/>
      <c r="NO47" s="38"/>
      <c r="NP47" s="38"/>
      <c r="NQ47" s="38"/>
      <c r="NR47" s="38"/>
      <c r="NS47" s="38"/>
      <c r="NT47" s="38"/>
      <c r="NU47" s="38"/>
      <c r="NV47" s="38"/>
      <c r="NW47" s="38"/>
      <c r="NX47" s="38"/>
      <c r="NY47" s="38"/>
      <c r="NZ47" s="38"/>
      <c r="OA47" s="38"/>
      <c r="OB47" s="38"/>
      <c r="OC47" s="38"/>
      <c r="OD47" s="38"/>
      <c r="OE47" s="38"/>
      <c r="OF47" s="38"/>
      <c r="OG47" s="38"/>
      <c r="OH47" s="38"/>
      <c r="OI47" s="38"/>
      <c r="OJ47" s="38"/>
      <c r="OK47" s="38"/>
      <c r="OL47" s="38"/>
      <c r="OM47" s="38"/>
      <c r="ON47" s="38"/>
      <c r="OO47" s="38"/>
      <c r="OP47" s="38"/>
      <c r="OQ47" s="38"/>
      <c r="OR47" s="38"/>
      <c r="OS47" s="38"/>
      <c r="OT47" s="38"/>
      <c r="OU47" s="38"/>
      <c r="OV47" s="38"/>
      <c r="OW47" s="38"/>
      <c r="OX47" s="38"/>
      <c r="OY47" s="38"/>
      <c r="OZ47" s="38"/>
      <c r="PA47" s="38"/>
      <c r="PB47" s="38"/>
      <c r="PC47" s="38"/>
      <c r="PD47" s="38"/>
      <c r="PE47" s="38"/>
      <c r="PF47" s="38"/>
      <c r="PG47" s="38"/>
      <c r="PH47" s="38"/>
      <c r="PI47" s="38"/>
      <c r="PJ47" s="38"/>
      <c r="PK47" s="38"/>
      <c r="PL47" s="38"/>
      <c r="PM47" s="38"/>
      <c r="PN47" s="38"/>
      <c r="PO47" s="38"/>
      <c r="PP47" s="38"/>
      <c r="PQ47" s="38"/>
      <c r="PR47" s="38"/>
      <c r="PS47" s="38"/>
      <c r="PT47" s="38"/>
      <c r="PU47" s="38"/>
      <c r="PV47" s="38"/>
      <c r="PW47" s="38"/>
      <c r="PX47" s="38"/>
      <c r="PY47" s="38"/>
      <c r="PZ47" s="38"/>
      <c r="QA47" s="38"/>
      <c r="QB47" s="38"/>
      <c r="QC47" s="38"/>
      <c r="QD47" s="38"/>
      <c r="QE47" s="38"/>
      <c r="QF47" s="38"/>
      <c r="QG47" s="38"/>
      <c r="QH47" s="38"/>
      <c r="QI47" s="38"/>
      <c r="QJ47" s="38"/>
      <c r="QK47" s="38"/>
      <c r="QL47" s="38"/>
      <c r="QM47" s="38"/>
      <c r="QN47" s="38"/>
      <c r="QO47" s="38"/>
      <c r="QP47" s="38"/>
      <c r="QQ47" s="38"/>
      <c r="QR47" s="38"/>
      <c r="QS47" s="38"/>
      <c r="QT47" s="38"/>
      <c r="QU47" s="38"/>
      <c r="QV47" s="38"/>
      <c r="QW47" s="38"/>
      <c r="QX47" s="38"/>
      <c r="QY47" s="38"/>
      <c r="QZ47" s="38"/>
      <c r="RA47" s="38"/>
      <c r="RB47" s="38"/>
      <c r="RC47" s="38"/>
      <c r="RD47" s="38"/>
      <c r="RE47" s="38"/>
      <c r="RF47" s="38"/>
      <c r="RG47" s="38"/>
      <c r="RH47" s="38"/>
      <c r="RI47" s="38"/>
      <c r="RJ47" s="38"/>
      <c r="RK47" s="38"/>
      <c r="RL47" s="38"/>
      <c r="RM47" s="38"/>
      <c r="RN47" s="38"/>
      <c r="RO47" s="38"/>
      <c r="RP47" s="38"/>
      <c r="RQ47" s="38"/>
      <c r="RR47" s="38"/>
      <c r="RS47" s="38"/>
      <c r="RT47" s="38"/>
      <c r="RU47" s="38"/>
      <c r="RV47" s="38"/>
      <c r="RW47" s="38"/>
      <c r="RX47" s="38"/>
      <c r="RY47" s="38"/>
      <c r="RZ47" s="38"/>
      <c r="SA47" s="38"/>
      <c r="SB47" s="38"/>
      <c r="SC47" s="38"/>
      <c r="SD47" s="38"/>
      <c r="SE47" s="38"/>
      <c r="SF47" s="38"/>
      <c r="SG47" s="38"/>
      <c r="SH47" s="38"/>
      <c r="SI47" s="38"/>
      <c r="SJ47" s="38"/>
      <c r="SK47" s="38"/>
      <c r="SL47" s="38"/>
      <c r="SM47" s="38"/>
      <c r="SN47" s="38"/>
      <c r="SO47" s="38"/>
      <c r="SP47" s="38"/>
      <c r="SQ47" s="38"/>
      <c r="SR47" s="38"/>
      <c r="SS47" s="38"/>
      <c r="ST47" s="38"/>
      <c r="SU47" s="38"/>
      <c r="SV47" s="38"/>
      <c r="SW47" s="38"/>
      <c r="SX47" s="38"/>
      <c r="SY47" s="38"/>
      <c r="SZ47" s="38"/>
      <c r="TA47" s="38"/>
      <c r="TB47" s="38"/>
      <c r="TC47" s="38"/>
      <c r="TD47" s="38"/>
      <c r="TE47" s="38"/>
      <c r="TF47" s="38"/>
      <c r="TG47" s="38"/>
      <c r="TH47" s="38"/>
      <c r="TI47" s="38"/>
      <c r="TJ47" s="38"/>
      <c r="TK47" s="38"/>
      <c r="TL47" s="38"/>
      <c r="TM47" s="38"/>
      <c r="TN47" s="38"/>
      <c r="TO47" s="38"/>
      <c r="TP47" s="38"/>
      <c r="TQ47" s="38"/>
      <c r="TR47" s="38"/>
      <c r="TS47" s="38"/>
      <c r="TT47" s="38"/>
      <c r="TU47" s="38"/>
      <c r="TV47" s="38"/>
      <c r="TW47" s="38"/>
      <c r="TX47" s="38"/>
      <c r="TY47" s="38"/>
      <c r="TZ47" s="38"/>
      <c r="UA47" s="38"/>
      <c r="UB47" s="38"/>
      <c r="UC47" s="38"/>
      <c r="UD47" s="38"/>
      <c r="UE47" s="38"/>
      <c r="UF47" s="38"/>
      <c r="UG47" s="38"/>
      <c r="UH47" s="38"/>
      <c r="UI47" s="38"/>
      <c r="UJ47" s="38"/>
      <c r="UK47" s="38"/>
      <c r="UL47" s="38"/>
      <c r="UM47" s="38"/>
      <c r="UN47" s="38"/>
      <c r="UO47" s="38"/>
      <c r="UP47" s="38"/>
      <c r="UQ47" s="38"/>
      <c r="UR47" s="38"/>
      <c r="US47" s="38"/>
      <c r="UT47" s="38"/>
      <c r="UU47" s="38"/>
      <c r="UV47" s="38"/>
      <c r="UW47" s="38"/>
      <c r="UX47" s="38"/>
      <c r="UY47" s="38"/>
      <c r="UZ47" s="38"/>
      <c r="VA47" s="38"/>
      <c r="VB47" s="38"/>
      <c r="VC47" s="38"/>
      <c r="VD47" s="38"/>
      <c r="VE47" s="38"/>
      <c r="VF47" s="38"/>
      <c r="VG47" s="38"/>
      <c r="VH47" s="38"/>
      <c r="VI47" s="38"/>
      <c r="VJ47" s="38"/>
      <c r="VK47" s="38"/>
      <c r="VL47" s="38"/>
      <c r="VM47" s="38"/>
      <c r="VN47" s="38"/>
      <c r="VO47" s="38"/>
      <c r="VP47" s="38"/>
      <c r="VQ47" s="38"/>
      <c r="VR47" s="38"/>
      <c r="VS47" s="38"/>
      <c r="VT47" s="38"/>
      <c r="VU47" s="38"/>
      <c r="VV47" s="38"/>
      <c r="VW47" s="38"/>
      <c r="VX47" s="38"/>
      <c r="VY47" s="38"/>
      <c r="VZ47" s="38"/>
      <c r="WA47" s="38"/>
      <c r="WB47" s="38"/>
      <c r="WC47" s="38"/>
      <c r="WD47" s="38"/>
      <c r="WE47" s="38"/>
      <c r="WF47" s="38"/>
      <c r="WG47" s="38"/>
      <c r="WH47" s="38"/>
      <c r="WI47" s="38"/>
      <c r="WJ47" s="38"/>
      <c r="WK47" s="38"/>
      <c r="WL47" s="38"/>
      <c r="WM47" s="38"/>
      <c r="WN47" s="38"/>
      <c r="WO47" s="38"/>
      <c r="WP47" s="38"/>
      <c r="WQ47" s="38"/>
      <c r="WR47" s="38"/>
      <c r="WS47" s="38"/>
      <c r="WT47" s="38"/>
      <c r="WU47" s="38"/>
      <c r="WV47" s="38"/>
      <c r="WW47" s="38"/>
      <c r="WX47" s="38"/>
      <c r="WY47" s="38"/>
      <c r="WZ47" s="38"/>
      <c r="XA47" s="38"/>
      <c r="XB47" s="38"/>
      <c r="XC47" s="38"/>
      <c r="XD47" s="38"/>
      <c r="XE47" s="38"/>
      <c r="XF47" s="38"/>
      <c r="XG47" s="38"/>
      <c r="XH47" s="38"/>
      <c r="XI47" s="38"/>
      <c r="XJ47" s="38"/>
      <c r="XK47" s="38"/>
      <c r="XL47" s="38"/>
      <c r="XM47" s="38"/>
      <c r="XN47" s="38"/>
      <c r="XO47" s="38"/>
      <c r="XP47" s="38"/>
      <c r="XQ47" s="38"/>
      <c r="XR47" s="38"/>
      <c r="XS47" s="38"/>
      <c r="XT47" s="38"/>
      <c r="XU47" s="38"/>
      <c r="XV47" s="38"/>
      <c r="XW47" s="38"/>
      <c r="XX47" s="38"/>
      <c r="XY47" s="38"/>
      <c r="XZ47" s="38"/>
      <c r="YA47" s="38"/>
      <c r="YB47" s="38"/>
      <c r="YC47" s="38"/>
      <c r="YD47" s="38"/>
      <c r="YE47" s="38"/>
      <c r="YF47" s="38"/>
      <c r="YG47" s="38"/>
      <c r="YH47" s="38"/>
      <c r="YI47" s="38"/>
      <c r="YJ47" s="38"/>
      <c r="YK47" s="38"/>
      <c r="YL47" s="38"/>
      <c r="YM47" s="38"/>
      <c r="YN47" s="38"/>
      <c r="YO47" s="38"/>
      <c r="YP47" s="38"/>
      <c r="YQ47" s="38"/>
      <c r="YR47" s="38"/>
      <c r="YS47" s="38"/>
      <c r="YT47" s="38"/>
      <c r="YU47" s="38"/>
      <c r="YV47" s="38"/>
      <c r="YW47" s="38"/>
      <c r="YX47" s="38"/>
      <c r="YY47" s="38"/>
      <c r="YZ47" s="38"/>
      <c r="ZA47" s="38"/>
      <c r="ZB47" s="38"/>
      <c r="ZC47" s="38"/>
      <c r="ZD47" s="38"/>
      <c r="ZE47" s="38"/>
      <c r="ZF47" s="38"/>
      <c r="ZG47" s="38"/>
      <c r="ZH47" s="38"/>
      <c r="ZI47" s="38"/>
      <c r="ZJ47" s="38"/>
      <c r="ZK47" s="38"/>
      <c r="ZL47" s="38"/>
      <c r="ZM47" s="38"/>
      <c r="ZN47" s="38"/>
      <c r="ZO47" s="38"/>
      <c r="ZP47" s="38"/>
      <c r="ZQ47" s="38"/>
      <c r="ZR47" s="38"/>
      <c r="ZS47" s="38"/>
      <c r="ZT47" s="38"/>
      <c r="ZU47" s="38"/>
      <c r="ZV47" s="38"/>
      <c r="ZW47" s="38"/>
      <c r="ZX47" s="38"/>
      <c r="ZY47" s="38"/>
      <c r="ZZ47" s="38"/>
      <c r="AAA47" s="38"/>
      <c r="AAB47" s="38"/>
      <c r="AAC47" s="38"/>
      <c r="AAD47" s="38"/>
      <c r="AAE47" s="38"/>
      <c r="AAF47" s="38"/>
      <c r="AAG47" s="38"/>
      <c r="AAH47" s="38"/>
      <c r="AAI47" s="38"/>
      <c r="AAJ47" s="38"/>
      <c r="AAK47" s="38"/>
      <c r="AAL47" s="38"/>
      <c r="AAM47" s="38"/>
      <c r="AAN47" s="38"/>
      <c r="AAO47" s="38"/>
      <c r="AAP47" s="38"/>
      <c r="AAQ47" s="38"/>
      <c r="AAR47" s="38"/>
      <c r="AAS47" s="38"/>
      <c r="AAT47" s="38"/>
      <c r="AAU47" s="38"/>
      <c r="AAV47" s="38"/>
      <c r="AAW47" s="38"/>
      <c r="AAX47" s="38"/>
      <c r="AAY47" s="38"/>
      <c r="AAZ47" s="38"/>
      <c r="ABA47" s="38"/>
      <c r="ABB47" s="38"/>
      <c r="ABC47" s="38"/>
      <c r="ABD47" s="38"/>
      <c r="ABE47" s="38"/>
      <c r="ABF47" s="38"/>
      <c r="ABG47" s="38"/>
      <c r="ABH47" s="38"/>
      <c r="ABI47" s="38"/>
      <c r="ABJ47" s="38"/>
      <c r="ABK47" s="38"/>
      <c r="ABL47" s="38"/>
      <c r="ABM47" s="38"/>
      <c r="ABN47" s="38"/>
      <c r="ABO47" s="38"/>
      <c r="ABP47" s="38"/>
      <c r="ABQ47" s="38"/>
      <c r="ABR47" s="38"/>
      <c r="ABS47" s="38"/>
      <c r="ABT47" s="38"/>
      <c r="ABU47" s="38"/>
      <c r="ABV47" s="38"/>
      <c r="ABW47" s="38"/>
      <c r="ABX47" s="38"/>
      <c r="ABY47" s="38"/>
      <c r="ABZ47" s="38"/>
      <c r="ACA47" s="38"/>
      <c r="ACB47" s="38"/>
      <c r="ACC47" s="38"/>
      <c r="ACD47" s="38"/>
      <c r="ACE47" s="38"/>
      <c r="ACF47" s="38"/>
      <c r="ACG47" s="38"/>
      <c r="ACH47" s="38"/>
      <c r="ACI47" s="38"/>
      <c r="ACJ47" s="38"/>
      <c r="ACK47" s="38"/>
      <c r="ACL47" s="38"/>
      <c r="ACM47" s="38"/>
      <c r="ACN47" s="38"/>
      <c r="ACO47" s="38"/>
      <c r="ACP47" s="38"/>
      <c r="ACQ47" s="38"/>
      <c r="ACR47" s="38"/>
      <c r="ACS47" s="38"/>
      <c r="ACT47" s="38"/>
      <c r="ACU47" s="38"/>
      <c r="ACV47" s="38"/>
      <c r="ACW47" s="38"/>
      <c r="ACX47" s="38"/>
      <c r="ACY47" s="38"/>
      <c r="ACZ47" s="38"/>
      <c r="ADA47" s="38"/>
      <c r="ADB47" s="38"/>
      <c r="ADC47" s="38"/>
      <c r="ADD47" s="38"/>
      <c r="ADE47" s="38"/>
      <c r="ADF47" s="38"/>
      <c r="ADG47" s="38"/>
      <c r="ADH47" s="38"/>
      <c r="ADI47" s="38"/>
      <c r="ADJ47" s="38"/>
      <c r="ADK47" s="38"/>
      <c r="ADL47" s="38"/>
      <c r="ADM47" s="38"/>
      <c r="ADN47" s="38"/>
      <c r="ADO47" s="38"/>
      <c r="ADP47" s="38"/>
      <c r="ADQ47" s="38"/>
      <c r="ADR47" s="38"/>
      <c r="ADS47" s="38"/>
      <c r="ADT47" s="38"/>
      <c r="ADU47" s="38"/>
      <c r="ADV47" s="38"/>
      <c r="ADW47" s="38"/>
      <c r="ADX47" s="38"/>
      <c r="ADY47" s="38"/>
      <c r="ADZ47" s="38"/>
      <c r="AEA47" s="38"/>
      <c r="AEB47" s="38"/>
      <c r="AEC47" s="38"/>
      <c r="AED47" s="38"/>
      <c r="AEE47" s="38"/>
      <c r="AEF47" s="38"/>
      <c r="AEG47" s="38"/>
      <c r="AEH47" s="38"/>
      <c r="AEI47" s="38"/>
      <c r="AEJ47" s="38"/>
      <c r="AEK47" s="38"/>
      <c r="AEL47" s="38"/>
      <c r="AEM47" s="38"/>
      <c r="AEN47" s="38"/>
      <c r="AEO47" s="38"/>
      <c r="AEP47" s="38"/>
      <c r="AEQ47" s="38"/>
      <c r="AER47" s="38"/>
      <c r="AES47" s="38"/>
      <c r="AET47" s="38"/>
      <c r="AEU47" s="38"/>
      <c r="AEV47" s="38"/>
      <c r="AEW47" s="38"/>
      <c r="AEX47" s="38"/>
      <c r="AEY47" s="38"/>
      <c r="AEZ47" s="38"/>
      <c r="AFA47" s="38"/>
      <c r="AFB47" s="38"/>
      <c r="AFC47" s="38"/>
      <c r="AFD47" s="38"/>
      <c r="AFE47" s="38"/>
      <c r="AFF47" s="38"/>
      <c r="AFG47" s="38"/>
      <c r="AFH47" s="38"/>
      <c r="AFI47" s="38"/>
      <c r="AFJ47" s="38"/>
      <c r="AFK47" s="38"/>
      <c r="AFL47" s="38"/>
      <c r="AFM47" s="38"/>
      <c r="AFN47" s="38"/>
      <c r="AFO47" s="38"/>
      <c r="AFP47" s="38"/>
      <c r="AFQ47" s="38"/>
      <c r="AFR47" s="38"/>
      <c r="AFS47" s="38"/>
      <c r="AFT47" s="38"/>
      <c r="AFU47" s="38"/>
      <c r="AFV47" s="38"/>
      <c r="AFW47" s="38"/>
      <c r="AFX47" s="38"/>
      <c r="AFY47" s="38"/>
      <c r="AFZ47" s="38"/>
      <c r="AGA47" s="38"/>
      <c r="AGB47" s="38"/>
      <c r="AGC47" s="38"/>
      <c r="AGD47" s="38"/>
      <c r="AGE47" s="38"/>
      <c r="AGF47" s="38"/>
      <c r="AGG47" s="38"/>
      <c r="AGH47" s="38"/>
      <c r="AGI47" s="38"/>
      <c r="AGJ47" s="38"/>
      <c r="AGK47" s="38"/>
      <c r="AGL47" s="38"/>
      <c r="AGM47" s="38"/>
      <c r="AGN47" s="38"/>
      <c r="AGO47" s="38"/>
      <c r="AGP47" s="38"/>
      <c r="AGQ47" s="38"/>
      <c r="AGR47" s="38"/>
      <c r="AGS47" s="38"/>
      <c r="AGT47" s="38"/>
      <c r="AGU47" s="38"/>
      <c r="AGV47" s="38"/>
      <c r="AGW47" s="38"/>
      <c r="AGX47" s="38"/>
      <c r="AGY47" s="38"/>
      <c r="AGZ47" s="38"/>
      <c r="AHA47" s="38"/>
      <c r="AHB47" s="38"/>
      <c r="AHC47" s="38"/>
      <c r="AHD47" s="38"/>
      <c r="AHE47" s="38"/>
      <c r="AHF47" s="38"/>
      <c r="AHG47" s="38"/>
      <c r="AHH47" s="38"/>
      <c r="AHI47" s="38"/>
      <c r="AHJ47" s="38"/>
      <c r="AHK47" s="38"/>
      <c r="AHL47" s="38"/>
      <c r="AHM47" s="38"/>
      <c r="AHN47" s="38"/>
      <c r="AHO47" s="38"/>
      <c r="AHP47" s="38"/>
      <c r="AHQ47" s="38"/>
      <c r="AHR47" s="38"/>
      <c r="AHS47" s="38"/>
      <c r="AHT47" s="38"/>
      <c r="AHU47" s="38"/>
      <c r="AHV47" s="38"/>
      <c r="AHW47" s="38"/>
      <c r="AHX47" s="38"/>
      <c r="AHY47" s="38"/>
      <c r="AHZ47" s="38"/>
      <c r="AIA47" s="38"/>
      <c r="AIB47" s="38"/>
      <c r="AIC47" s="38"/>
      <c r="AID47" s="38"/>
      <c r="AIE47" s="38"/>
      <c r="AIF47" s="38"/>
      <c r="AIG47" s="38"/>
      <c r="AIH47" s="38"/>
      <c r="AII47" s="38"/>
      <c r="AIJ47" s="38"/>
      <c r="AIK47" s="38"/>
      <c r="AIL47" s="38"/>
      <c r="AIM47" s="38"/>
      <c r="AIN47" s="38"/>
      <c r="AIO47" s="38"/>
      <c r="AIP47" s="38"/>
      <c r="AIQ47" s="38"/>
      <c r="AIR47" s="38"/>
      <c r="AIS47" s="38"/>
      <c r="AIT47" s="38"/>
      <c r="AIU47" s="38"/>
      <c r="AIV47" s="38"/>
      <c r="AIW47" s="38"/>
      <c r="AIX47" s="38"/>
      <c r="AIY47" s="38"/>
      <c r="AIZ47" s="38"/>
      <c r="AJA47" s="38"/>
      <c r="AJB47" s="38"/>
      <c r="AJC47" s="38"/>
      <c r="AJD47" s="38"/>
      <c r="AJE47" s="38"/>
      <c r="AJF47" s="38"/>
      <c r="AJG47" s="38"/>
      <c r="AJH47" s="38"/>
      <c r="AJI47" s="38"/>
      <c r="AJJ47" s="38"/>
      <c r="AJK47" s="38"/>
      <c r="AJL47" s="38"/>
      <c r="AJM47" s="38"/>
      <c r="AJN47" s="38"/>
      <c r="AJO47" s="38"/>
      <c r="AJP47" s="38"/>
      <c r="AJQ47" s="38"/>
      <c r="AJR47" s="38"/>
      <c r="AJS47" s="38"/>
      <c r="AJT47" s="38"/>
      <c r="AJU47" s="38"/>
      <c r="AJV47" s="38"/>
      <c r="AJW47" s="38"/>
      <c r="AJX47" s="38"/>
      <c r="AJY47" s="38"/>
      <c r="AJZ47" s="38"/>
      <c r="AKA47" s="38"/>
      <c r="AKB47" s="38"/>
      <c r="AKC47" s="38"/>
      <c r="AKD47" s="38"/>
      <c r="AKE47" s="38"/>
      <c r="AKF47" s="38"/>
      <c r="AKG47" s="38"/>
      <c r="AKH47" s="38"/>
      <c r="AKI47" s="38"/>
      <c r="AKJ47" s="38"/>
      <c r="AKK47" s="38"/>
      <c r="AKL47" s="38"/>
      <c r="AKM47" s="38"/>
      <c r="AKN47" s="38"/>
      <c r="AKO47" s="38"/>
      <c r="AKP47" s="38"/>
      <c r="AKQ47" s="38"/>
      <c r="AKR47" s="38"/>
      <c r="AKS47" s="38"/>
      <c r="AKT47" s="38"/>
      <c r="AKU47" s="38"/>
      <c r="AKV47" s="38"/>
      <c r="AKW47" s="38"/>
      <c r="AKX47" s="38"/>
      <c r="AKY47" s="38"/>
      <c r="AKZ47" s="38"/>
      <c r="ALA47" s="38"/>
      <c r="ALB47" s="38"/>
      <c r="ALC47" s="38"/>
      <c r="ALD47" s="38"/>
      <c r="ALE47" s="38"/>
      <c r="ALF47" s="38"/>
      <c r="ALG47" s="38"/>
      <c r="ALH47" s="38"/>
      <c r="ALI47" s="38"/>
      <c r="ALJ47" s="38"/>
      <c r="ALK47" s="38"/>
      <c r="ALL47" s="38"/>
      <c r="ALM47" s="38"/>
      <c r="ALN47" s="38"/>
      <c r="ALO47" s="38"/>
      <c r="ALP47" s="38"/>
      <c r="ALQ47" s="38"/>
      <c r="ALR47" s="38"/>
      <c r="ALS47" s="38"/>
      <c r="ALT47" s="38"/>
      <c r="ALU47" s="38"/>
      <c r="ALV47" s="38"/>
      <c r="ALW47" s="38"/>
      <c r="ALX47" s="38"/>
      <c r="ALY47" s="38"/>
      <c r="ALZ47" s="38"/>
      <c r="AMA47" s="38"/>
      <c r="AMB47" s="38"/>
      <c r="AMC47" s="38"/>
      <c r="AMD47" s="38"/>
      <c r="AME47" s="38"/>
      <c r="AMF47" s="38"/>
      <c r="AMG47" s="38"/>
      <c r="AMH47" s="38"/>
      <c r="AMI47" s="38"/>
      <c r="AMJ47" s="38"/>
      <c r="AMK47" s="38"/>
      <c r="AML47" s="38"/>
      <c r="AMM47" s="38"/>
      <c r="AMN47" s="38"/>
      <c r="AMO47" s="38"/>
      <c r="AMP47" s="38"/>
      <c r="AMQ47" s="38"/>
      <c r="AMR47" s="38"/>
      <c r="AMS47" s="38"/>
      <c r="AMT47" s="38"/>
      <c r="AMU47" s="38"/>
      <c r="AMV47" s="38"/>
      <c r="AMW47" s="38"/>
      <c r="AMX47" s="38"/>
      <c r="AMY47" s="38"/>
      <c r="AMZ47" s="38"/>
      <c r="ANA47" s="38"/>
      <c r="ANB47" s="38"/>
      <c r="ANC47" s="38"/>
      <c r="AND47" s="38"/>
      <c r="ANE47" s="38"/>
      <c r="ANF47" s="38"/>
      <c r="ANG47" s="38"/>
      <c r="ANH47" s="38"/>
      <c r="ANI47" s="38"/>
      <c r="ANJ47" s="38"/>
      <c r="ANK47" s="38"/>
      <c r="ANL47" s="38"/>
      <c r="ANM47" s="38"/>
      <c r="ANN47" s="38"/>
      <c r="ANO47" s="38"/>
      <c r="ANP47" s="38"/>
      <c r="ANQ47" s="38"/>
      <c r="ANR47" s="38"/>
      <c r="ANS47" s="38"/>
      <c r="ANT47" s="38"/>
      <c r="ANU47" s="38"/>
      <c r="ANV47" s="38"/>
      <c r="ANW47" s="38"/>
      <c r="ANX47" s="38"/>
      <c r="ANY47" s="38"/>
      <c r="ANZ47" s="38"/>
      <c r="AOA47" s="38"/>
      <c r="AOB47" s="38"/>
      <c r="AOC47" s="38"/>
      <c r="AOD47" s="38"/>
      <c r="AOE47" s="38"/>
      <c r="AOF47" s="38"/>
      <c r="AOG47" s="38"/>
      <c r="AOH47" s="38"/>
      <c r="AOI47" s="38"/>
      <c r="AOJ47" s="38"/>
      <c r="AOK47" s="38"/>
      <c r="AOL47" s="38"/>
      <c r="AOM47" s="38"/>
      <c r="AON47" s="38"/>
      <c r="AOO47" s="38"/>
      <c r="AOP47" s="38"/>
      <c r="AOQ47" s="38"/>
      <c r="AOR47" s="38"/>
      <c r="AOS47" s="38"/>
      <c r="AOT47" s="38"/>
      <c r="AOU47" s="38"/>
      <c r="AOV47" s="38"/>
      <c r="AOW47" s="38"/>
      <c r="AOX47" s="38"/>
      <c r="AOY47" s="38"/>
      <c r="AOZ47" s="38"/>
      <c r="APA47" s="38"/>
      <c r="APB47" s="38"/>
      <c r="APC47" s="38"/>
      <c r="APD47" s="38"/>
      <c r="APE47" s="38"/>
      <c r="APF47" s="38"/>
      <c r="APG47" s="38"/>
      <c r="APH47" s="38"/>
      <c r="API47" s="38"/>
      <c r="APJ47" s="38"/>
      <c r="APK47" s="38"/>
      <c r="APL47" s="38"/>
      <c r="APM47" s="38"/>
      <c r="APN47" s="38"/>
      <c r="APO47" s="38"/>
      <c r="APP47" s="38"/>
      <c r="APQ47" s="38"/>
      <c r="APR47" s="38"/>
      <c r="APS47" s="38"/>
      <c r="APT47" s="38"/>
      <c r="APU47" s="38"/>
      <c r="APV47" s="38"/>
      <c r="APW47" s="38"/>
      <c r="APX47" s="38"/>
      <c r="APY47" s="38"/>
      <c r="APZ47" s="38"/>
      <c r="AQA47" s="38"/>
      <c r="AQB47" s="38"/>
      <c r="AQC47" s="38"/>
      <c r="AQD47" s="38"/>
      <c r="AQE47" s="38"/>
      <c r="AQF47" s="38"/>
      <c r="AQG47" s="38"/>
      <c r="AQH47" s="38"/>
      <c r="AQI47" s="38"/>
      <c r="AQJ47" s="38"/>
      <c r="AQK47" s="38"/>
      <c r="AQL47" s="38"/>
      <c r="AQM47" s="38"/>
      <c r="AQN47" s="38"/>
      <c r="AQO47" s="38"/>
      <c r="AQP47" s="38"/>
      <c r="AQQ47" s="38"/>
      <c r="AQR47" s="38"/>
      <c r="AQS47" s="38"/>
      <c r="AQT47" s="38"/>
      <c r="AQU47" s="38"/>
      <c r="AQV47" s="38"/>
      <c r="AQW47" s="38"/>
      <c r="AQX47" s="38"/>
      <c r="AQY47" s="38"/>
      <c r="AQZ47" s="38"/>
      <c r="ARA47" s="38"/>
      <c r="ARB47" s="38"/>
      <c r="ARC47" s="38"/>
      <c r="ARD47" s="38"/>
      <c r="ARE47" s="38"/>
      <c r="ARF47" s="38"/>
      <c r="ARG47" s="38"/>
      <c r="ARH47" s="38"/>
      <c r="ARI47" s="38"/>
      <c r="ARJ47" s="38"/>
      <c r="ARK47" s="38"/>
      <c r="ARL47" s="38"/>
      <c r="ARM47" s="38"/>
      <c r="ARN47" s="38"/>
      <c r="ARO47" s="38"/>
      <c r="ARP47" s="38"/>
      <c r="ARQ47" s="38"/>
      <c r="ARR47" s="38"/>
      <c r="ARS47" s="38"/>
      <c r="ART47" s="38"/>
      <c r="ARU47" s="38"/>
      <c r="ARV47" s="38"/>
      <c r="ARW47" s="38"/>
      <c r="ARX47" s="38"/>
      <c r="ARY47" s="38"/>
      <c r="ARZ47" s="38"/>
      <c r="ASA47" s="38"/>
      <c r="ASB47" s="38"/>
      <c r="ASC47" s="38"/>
      <c r="ASD47" s="38"/>
      <c r="ASE47" s="38"/>
      <c r="ASF47" s="38"/>
      <c r="ASG47" s="38"/>
      <c r="ASH47" s="38"/>
      <c r="ASI47" s="38"/>
      <c r="ASJ47" s="38"/>
      <c r="ASK47" s="38"/>
      <c r="ASL47" s="38"/>
      <c r="ASM47" s="38"/>
      <c r="ASN47" s="38"/>
      <c r="ASO47" s="38"/>
      <c r="ASP47" s="38"/>
      <c r="ASQ47" s="38"/>
      <c r="ASR47" s="38"/>
      <c r="ASS47" s="38"/>
      <c r="AST47" s="38"/>
      <c r="ASU47" s="38"/>
      <c r="ASV47" s="38"/>
      <c r="ASW47" s="38"/>
      <c r="ASX47" s="38"/>
      <c r="ASY47" s="38"/>
      <c r="ASZ47" s="38"/>
      <c r="ATA47" s="38"/>
      <c r="ATB47" s="38"/>
      <c r="ATC47" s="38"/>
      <c r="ATD47" s="38"/>
      <c r="ATE47" s="38"/>
      <c r="ATF47" s="38"/>
      <c r="ATG47" s="38"/>
      <c r="ATH47" s="38"/>
      <c r="ATI47" s="38"/>
      <c r="ATJ47" s="38"/>
      <c r="ATK47" s="38"/>
      <c r="ATL47" s="38"/>
      <c r="ATM47" s="38"/>
      <c r="ATN47" s="38"/>
      <c r="ATO47" s="38"/>
      <c r="ATP47" s="38"/>
      <c r="ATQ47" s="38"/>
      <c r="ATR47" s="38"/>
      <c r="ATS47" s="38"/>
      <c r="ATT47" s="38"/>
      <c r="ATU47" s="38"/>
      <c r="ATV47" s="38"/>
      <c r="ATW47" s="38"/>
      <c r="ATX47" s="38"/>
      <c r="ATY47" s="38"/>
      <c r="ATZ47" s="38"/>
      <c r="AUA47" s="38"/>
      <c r="AUB47" s="38"/>
      <c r="AUC47" s="38"/>
      <c r="AUD47" s="38"/>
      <c r="AUE47" s="38"/>
      <c r="AUF47" s="38"/>
      <c r="AUG47" s="38"/>
      <c r="AUH47" s="38"/>
      <c r="AUI47" s="38"/>
      <c r="AUJ47" s="38"/>
      <c r="AUK47" s="38"/>
      <c r="AUL47" s="38"/>
      <c r="AUM47" s="38"/>
      <c r="AUN47" s="38"/>
      <c r="AUO47" s="38"/>
      <c r="AUP47" s="38"/>
      <c r="AUQ47" s="38"/>
      <c r="AUR47" s="38"/>
      <c r="AUS47" s="38"/>
      <c r="AUT47" s="38"/>
      <c r="AUU47" s="38"/>
      <c r="AUV47" s="38"/>
      <c r="AUW47" s="38"/>
      <c r="AUX47" s="38"/>
      <c r="AUY47" s="38"/>
      <c r="AUZ47" s="38"/>
      <c r="AVA47" s="38"/>
      <c r="AVB47" s="38"/>
      <c r="AVC47" s="38"/>
      <c r="AVD47" s="38"/>
      <c r="AVE47" s="38"/>
      <c r="AVF47" s="38"/>
      <c r="AVG47" s="38"/>
      <c r="AVH47" s="38"/>
      <c r="AVI47" s="38"/>
      <c r="AVJ47" s="38"/>
      <c r="AVK47" s="38"/>
      <c r="AVL47" s="38"/>
      <c r="AVM47" s="38"/>
      <c r="AVN47" s="38"/>
      <c r="AVO47" s="38"/>
      <c r="AVP47" s="38"/>
      <c r="AVQ47" s="38"/>
      <c r="AVR47" s="38"/>
      <c r="AVS47" s="38"/>
      <c r="AVT47" s="38"/>
      <c r="AVU47" s="38"/>
    </row>
    <row r="48" spans="1:1269" ht="12.95" customHeight="1" x14ac:dyDescent="0.25">
      <c r="B48" s="9" t="s">
        <v>36</v>
      </c>
      <c r="C48" s="10"/>
      <c r="D48" s="5" t="s">
        <v>55</v>
      </c>
      <c r="E48" s="11"/>
      <c r="F48" s="24"/>
    </row>
    <row r="49" spans="2:6" ht="12.95" customHeight="1" x14ac:dyDescent="0.25">
      <c r="B49" s="9" t="s">
        <v>31</v>
      </c>
      <c r="C49" s="10"/>
      <c r="D49" s="5" t="s">
        <v>65</v>
      </c>
      <c r="E49" s="11"/>
      <c r="F49" s="24"/>
    </row>
    <row r="50" spans="2:6" ht="12.95" customHeight="1" x14ac:dyDescent="0.25">
      <c r="B50" s="9" t="s">
        <v>31</v>
      </c>
      <c r="C50" s="10"/>
      <c r="D50" s="5" t="s">
        <v>41</v>
      </c>
      <c r="E50" s="11"/>
      <c r="F50" s="24"/>
    </row>
    <row r="51" spans="2:6" ht="12.95" customHeight="1" x14ac:dyDescent="0.25">
      <c r="B51" s="9" t="s">
        <v>31</v>
      </c>
      <c r="C51" s="10"/>
      <c r="D51" s="5" t="s">
        <v>42</v>
      </c>
      <c r="E51" s="11"/>
      <c r="F51" s="25"/>
    </row>
    <row r="52" spans="2:6" ht="12.95" customHeight="1" x14ac:dyDescent="0.25">
      <c r="B52" s="9" t="s">
        <v>31</v>
      </c>
      <c r="C52" s="10"/>
      <c r="D52" s="5" t="s">
        <v>43</v>
      </c>
      <c r="E52" s="11"/>
      <c r="F52" s="31">
        <f xml:space="preserve"> SUM(E32:E52)</f>
        <v>0</v>
      </c>
    </row>
    <row r="53" spans="2:6" ht="12.95" customHeight="1" x14ac:dyDescent="0.25">
      <c r="B53" s="9"/>
      <c r="C53" s="10"/>
      <c r="D53" s="6" t="s">
        <v>23</v>
      </c>
      <c r="E53" s="20" t="s">
        <v>86</v>
      </c>
      <c r="F53" s="20" t="s">
        <v>86</v>
      </c>
    </row>
    <row r="54" spans="2:6" ht="12.95" customHeight="1" x14ac:dyDescent="0.25">
      <c r="B54" s="9" t="s">
        <v>30</v>
      </c>
      <c r="C54" s="10"/>
      <c r="D54" s="5" t="s">
        <v>67</v>
      </c>
      <c r="E54" s="11"/>
      <c r="F54" s="24"/>
    </row>
    <row r="55" spans="2:6" ht="12.95" customHeight="1" x14ac:dyDescent="0.25">
      <c r="B55" s="9" t="s">
        <v>30</v>
      </c>
      <c r="C55" s="10"/>
      <c r="D55" s="5" t="s">
        <v>66</v>
      </c>
      <c r="E55" s="11"/>
      <c r="F55" s="24"/>
    </row>
    <row r="56" spans="2:6" ht="12.95" customHeight="1" x14ac:dyDescent="0.25">
      <c r="B56" s="9" t="s">
        <v>30</v>
      </c>
      <c r="C56" s="10"/>
      <c r="D56" s="5" t="s">
        <v>68</v>
      </c>
      <c r="E56" s="11"/>
      <c r="F56" s="24"/>
    </row>
    <row r="57" spans="2:6" ht="12.95" customHeight="1" x14ac:dyDescent="0.25">
      <c r="B57" s="9" t="s">
        <v>30</v>
      </c>
      <c r="C57" s="10"/>
      <c r="D57" s="5" t="s">
        <v>24</v>
      </c>
      <c r="E57" s="11"/>
      <c r="F57" s="24"/>
    </row>
    <row r="58" spans="2:6" ht="12.95" customHeight="1" x14ac:dyDescent="0.25">
      <c r="B58" s="9" t="s">
        <v>30</v>
      </c>
      <c r="C58" s="10"/>
      <c r="D58" s="5" t="s">
        <v>25</v>
      </c>
      <c r="E58" s="11"/>
      <c r="F58" s="24"/>
    </row>
    <row r="59" spans="2:6" ht="12.95" customHeight="1" x14ac:dyDescent="0.25">
      <c r="B59" s="9" t="s">
        <v>30</v>
      </c>
      <c r="C59" s="10"/>
      <c r="D59" s="5" t="s">
        <v>120</v>
      </c>
      <c r="E59" s="11"/>
      <c r="F59" s="24"/>
    </row>
    <row r="60" spans="2:6" ht="12.95" customHeight="1" x14ac:dyDescent="0.25">
      <c r="B60" s="9" t="s">
        <v>30</v>
      </c>
      <c r="C60" s="10"/>
      <c r="D60" s="5" t="s">
        <v>119</v>
      </c>
      <c r="E60" s="11"/>
      <c r="F60" s="24"/>
    </row>
    <row r="61" spans="2:6" ht="12.95" customHeight="1" x14ac:dyDescent="0.25">
      <c r="B61" s="9" t="s">
        <v>30</v>
      </c>
      <c r="C61" s="10"/>
      <c r="D61" s="5" t="s">
        <v>40</v>
      </c>
      <c r="E61" s="11"/>
      <c r="F61" s="24"/>
    </row>
    <row r="62" spans="2:6" x14ac:dyDescent="0.25">
      <c r="B62" s="9" t="s">
        <v>30</v>
      </c>
      <c r="C62" s="10"/>
      <c r="D62" s="5" t="s">
        <v>64</v>
      </c>
      <c r="E62" s="11"/>
      <c r="F62" s="24"/>
    </row>
    <row r="63" spans="2:6" x14ac:dyDescent="0.25">
      <c r="B63" s="9" t="s">
        <v>30</v>
      </c>
      <c r="C63" s="10"/>
      <c r="D63" s="5" t="s">
        <v>45</v>
      </c>
      <c r="E63" s="11"/>
      <c r="F63" s="24"/>
    </row>
    <row r="64" spans="2:6" x14ac:dyDescent="0.25">
      <c r="B64" s="9" t="s">
        <v>30</v>
      </c>
      <c r="C64" s="10"/>
      <c r="D64" s="5" t="s">
        <v>46</v>
      </c>
      <c r="E64" s="11"/>
      <c r="F64" s="25"/>
    </row>
    <row r="65" spans="2:8" ht="12.95" customHeight="1" x14ac:dyDescent="0.25">
      <c r="B65" s="9" t="s">
        <v>30</v>
      </c>
      <c r="C65" s="10"/>
      <c r="D65" s="5" t="s">
        <v>47</v>
      </c>
      <c r="E65" s="11"/>
      <c r="F65" s="31">
        <f xml:space="preserve"> SUM(E54:E65)</f>
        <v>0</v>
      </c>
    </row>
    <row r="66" spans="2:8" ht="9.9499999999999993" customHeight="1" x14ac:dyDescent="0.25"/>
    <row r="67" spans="2:8" ht="15.75" customHeight="1" x14ac:dyDescent="0.25">
      <c r="B67" s="45" t="s">
        <v>88</v>
      </c>
      <c r="C67" s="45"/>
      <c r="D67" s="45"/>
      <c r="E67" s="45"/>
      <c r="F67" s="45"/>
      <c r="G67" s="45"/>
      <c r="H67" s="45"/>
    </row>
    <row r="68" spans="2:8" ht="15.75" customHeight="1" x14ac:dyDescent="0.25">
      <c r="B68" s="45" t="s">
        <v>89</v>
      </c>
      <c r="C68" s="45"/>
      <c r="D68" s="45"/>
      <c r="E68" s="45"/>
      <c r="F68" s="45"/>
      <c r="G68" s="45"/>
      <c r="H68" s="45"/>
    </row>
    <row r="69" spans="2:8" ht="9.9499999999999993" customHeight="1" x14ac:dyDescent="0.25">
      <c r="B69" s="3" t="s">
        <v>0</v>
      </c>
      <c r="C69" s="13" t="s">
        <v>109</v>
      </c>
      <c r="D69" s="17" t="s">
        <v>1</v>
      </c>
      <c r="E69" s="20" t="s">
        <v>3</v>
      </c>
      <c r="F69" s="4" t="s">
        <v>2</v>
      </c>
    </row>
    <row r="70" spans="2:8" ht="12.95" customHeight="1" x14ac:dyDescent="0.25">
      <c r="B70" s="9"/>
      <c r="C70" s="10"/>
      <c r="D70" s="6" t="s">
        <v>26</v>
      </c>
      <c r="E70" s="20" t="s">
        <v>86</v>
      </c>
      <c r="F70" s="20" t="s">
        <v>87</v>
      </c>
    </row>
    <row r="71" spans="2:8" ht="12.95" customHeight="1" x14ac:dyDescent="0.25">
      <c r="B71" s="9" t="s">
        <v>37</v>
      </c>
      <c r="C71" s="10"/>
      <c r="D71" s="5" t="s">
        <v>56</v>
      </c>
      <c r="E71" s="11"/>
      <c r="F71" s="24"/>
    </row>
    <row r="72" spans="2:8" ht="12.95" customHeight="1" x14ac:dyDescent="0.25">
      <c r="B72" s="9" t="s">
        <v>37</v>
      </c>
      <c r="C72" s="10"/>
      <c r="D72" s="5" t="s">
        <v>60</v>
      </c>
      <c r="E72" s="11"/>
      <c r="F72" s="24"/>
    </row>
    <row r="73" spans="2:8" ht="12.95" customHeight="1" x14ac:dyDescent="0.25">
      <c r="B73" s="9" t="s">
        <v>37</v>
      </c>
      <c r="C73" s="10"/>
      <c r="D73" s="5" t="s">
        <v>110</v>
      </c>
      <c r="E73" s="11"/>
      <c r="F73" s="24"/>
    </row>
    <row r="74" spans="2:8" ht="12.95" customHeight="1" x14ac:dyDescent="0.25">
      <c r="B74" s="9" t="s">
        <v>37</v>
      </c>
      <c r="C74" s="10"/>
      <c r="D74" s="5" t="s">
        <v>111</v>
      </c>
      <c r="E74" s="11"/>
      <c r="F74" s="24"/>
    </row>
    <row r="75" spans="2:8" ht="12.95" customHeight="1" x14ac:dyDescent="0.25">
      <c r="B75" s="9" t="s">
        <v>37</v>
      </c>
      <c r="C75" s="10"/>
      <c r="D75" s="5" t="s">
        <v>112</v>
      </c>
      <c r="E75" s="11"/>
      <c r="F75" s="24"/>
    </row>
    <row r="76" spans="2:8" ht="12.95" customHeight="1" x14ac:dyDescent="0.25">
      <c r="B76" s="9" t="s">
        <v>37</v>
      </c>
      <c r="C76" s="10"/>
      <c r="D76" s="5" t="s">
        <v>113</v>
      </c>
      <c r="E76" s="11"/>
      <c r="F76" s="24"/>
    </row>
    <row r="77" spans="2:8" ht="12.95" customHeight="1" x14ac:dyDescent="0.25">
      <c r="B77" s="9" t="s">
        <v>37</v>
      </c>
      <c r="C77" s="10"/>
      <c r="D77" s="5" t="s">
        <v>93</v>
      </c>
      <c r="E77" s="11"/>
      <c r="F77" s="24"/>
    </row>
    <row r="78" spans="2:8" ht="12.95" customHeight="1" x14ac:dyDescent="0.25">
      <c r="B78" s="9" t="s">
        <v>37</v>
      </c>
      <c r="C78" s="10"/>
      <c r="D78" s="5" t="s">
        <v>94</v>
      </c>
      <c r="E78" s="11"/>
      <c r="F78" s="24"/>
    </row>
    <row r="79" spans="2:8" ht="12.95" customHeight="1" x14ac:dyDescent="0.25">
      <c r="B79" s="9" t="s">
        <v>37</v>
      </c>
      <c r="C79" s="10"/>
      <c r="D79" s="5" t="s">
        <v>95</v>
      </c>
      <c r="E79" s="11"/>
      <c r="F79" s="24"/>
    </row>
    <row r="80" spans="2:8" ht="12.95" customHeight="1" x14ac:dyDescent="0.25">
      <c r="B80" s="9" t="s">
        <v>37</v>
      </c>
      <c r="C80" s="10"/>
      <c r="D80" s="5" t="s">
        <v>96</v>
      </c>
      <c r="E80" s="11"/>
      <c r="F80" s="24"/>
    </row>
    <row r="81" spans="2:12" ht="12.95" customHeight="1" x14ac:dyDescent="0.25">
      <c r="B81" s="9" t="s">
        <v>37</v>
      </c>
      <c r="C81" s="10"/>
      <c r="D81" s="5" t="s">
        <v>114</v>
      </c>
      <c r="E81" s="11"/>
      <c r="F81" s="24"/>
    </row>
    <row r="82" spans="2:12" ht="12.95" customHeight="1" x14ac:dyDescent="0.25">
      <c r="B82" s="9" t="s">
        <v>37</v>
      </c>
      <c r="C82" s="10"/>
      <c r="D82" s="5" t="s">
        <v>97</v>
      </c>
      <c r="E82" s="11"/>
      <c r="F82" s="24"/>
    </row>
    <row r="83" spans="2:12" ht="12.95" customHeight="1" x14ac:dyDescent="0.25">
      <c r="B83" s="9" t="s">
        <v>37</v>
      </c>
      <c r="C83" s="10"/>
      <c r="D83" s="5" t="s">
        <v>98</v>
      </c>
      <c r="E83" s="11"/>
      <c r="F83" s="24"/>
    </row>
    <row r="84" spans="2:12" ht="12.95" customHeight="1" x14ac:dyDescent="0.25">
      <c r="B84" s="9" t="s">
        <v>37</v>
      </c>
      <c r="C84" s="10"/>
      <c r="D84" s="5" t="s">
        <v>104</v>
      </c>
      <c r="E84" s="11"/>
      <c r="F84" s="24"/>
      <c r="L84" s="32"/>
    </row>
    <row r="85" spans="2:12" ht="12.95" customHeight="1" x14ac:dyDescent="0.25">
      <c r="B85" s="9" t="s">
        <v>37</v>
      </c>
      <c r="C85" s="10"/>
      <c r="D85" s="5" t="s">
        <v>105</v>
      </c>
      <c r="E85" s="11"/>
      <c r="F85" s="24"/>
    </row>
    <row r="86" spans="2:12" ht="12.95" customHeight="1" x14ac:dyDescent="0.25">
      <c r="B86" s="9" t="s">
        <v>37</v>
      </c>
      <c r="C86" s="10"/>
      <c r="D86" s="5" t="s">
        <v>106</v>
      </c>
      <c r="E86" s="11"/>
      <c r="F86" s="24"/>
    </row>
    <row r="87" spans="2:12" ht="12.95" customHeight="1" x14ac:dyDescent="0.25">
      <c r="B87" s="9" t="s">
        <v>37</v>
      </c>
      <c r="C87" s="10"/>
      <c r="D87" s="5" t="s">
        <v>107</v>
      </c>
      <c r="E87" s="11"/>
      <c r="F87" s="24"/>
    </row>
    <row r="88" spans="2:12" ht="12.95" customHeight="1" x14ac:dyDescent="0.25">
      <c r="B88" s="9" t="s">
        <v>37</v>
      </c>
      <c r="C88" s="10"/>
      <c r="D88" s="5" t="s">
        <v>108</v>
      </c>
      <c r="E88" s="11"/>
      <c r="F88" s="31">
        <f>SUM(E71:E88)</f>
        <v>0</v>
      </c>
    </row>
    <row r="89" spans="2:12" ht="12.95" customHeight="1" x14ac:dyDescent="0.25">
      <c r="B89" s="9"/>
      <c r="C89" s="10"/>
      <c r="D89" s="6" t="s">
        <v>62</v>
      </c>
      <c r="E89" s="20" t="s">
        <v>86</v>
      </c>
      <c r="F89" s="20" t="s">
        <v>86</v>
      </c>
    </row>
    <row r="90" spans="2:12" ht="12.95" customHeight="1" x14ac:dyDescent="0.25">
      <c r="B90" s="9" t="s">
        <v>31</v>
      </c>
      <c r="C90" s="10"/>
      <c r="D90" s="5" t="s">
        <v>63</v>
      </c>
      <c r="E90" s="11"/>
      <c r="F90" s="25"/>
    </row>
    <row r="91" spans="2:12" ht="12.95" customHeight="1" x14ac:dyDescent="0.25">
      <c r="B91" s="9" t="s">
        <v>31</v>
      </c>
      <c r="C91" s="10"/>
      <c r="D91" s="5" t="s">
        <v>76</v>
      </c>
      <c r="E91" s="11"/>
      <c r="F91" s="31">
        <f>SUM(E90:E91)</f>
        <v>0</v>
      </c>
    </row>
    <row r="92" spans="2:12" ht="12.95" customHeight="1" x14ac:dyDescent="0.25">
      <c r="B92" s="9"/>
      <c r="C92" s="10"/>
      <c r="D92" s="6" t="s">
        <v>27</v>
      </c>
      <c r="E92" s="20" t="s">
        <v>86</v>
      </c>
      <c r="F92" s="20" t="s">
        <v>86</v>
      </c>
    </row>
    <row r="93" spans="2:12" ht="12.95" customHeight="1" x14ac:dyDescent="0.25">
      <c r="B93" s="9" t="s">
        <v>31</v>
      </c>
      <c r="C93" s="10"/>
      <c r="D93" s="5" t="s">
        <v>48</v>
      </c>
      <c r="E93" s="11"/>
      <c r="F93" s="23"/>
    </row>
    <row r="94" spans="2:12" ht="12.95" customHeight="1" x14ac:dyDescent="0.25">
      <c r="B94" s="9" t="s">
        <v>36</v>
      </c>
      <c r="C94" s="10"/>
      <c r="D94" s="5" t="s">
        <v>49</v>
      </c>
      <c r="E94" s="11"/>
      <c r="F94" s="24"/>
    </row>
    <row r="95" spans="2:12" ht="12.95" customHeight="1" x14ac:dyDescent="0.25">
      <c r="B95" s="9" t="s">
        <v>36</v>
      </c>
      <c r="C95" s="10"/>
      <c r="D95" s="5" t="s">
        <v>122</v>
      </c>
      <c r="E95" s="11"/>
      <c r="F95" s="24"/>
    </row>
    <row r="96" spans="2:12" ht="12.95" customHeight="1" x14ac:dyDescent="0.25">
      <c r="B96" s="9" t="s">
        <v>36</v>
      </c>
      <c r="C96" s="10"/>
      <c r="D96" s="5" t="s">
        <v>77</v>
      </c>
      <c r="E96" s="11"/>
      <c r="F96" s="24"/>
    </row>
    <row r="97" spans="2:6" ht="12.95" customHeight="1" x14ac:dyDescent="0.25">
      <c r="B97" s="9" t="s">
        <v>36</v>
      </c>
      <c r="C97" s="10"/>
      <c r="D97" s="5" t="s">
        <v>121</v>
      </c>
      <c r="E97" s="11"/>
      <c r="F97" s="24"/>
    </row>
    <row r="98" spans="2:6" ht="12.95" customHeight="1" x14ac:dyDescent="0.25">
      <c r="B98" s="9" t="s">
        <v>36</v>
      </c>
      <c r="C98" s="10"/>
      <c r="D98" s="5" t="s">
        <v>123</v>
      </c>
      <c r="E98" s="11"/>
      <c r="F98" s="24"/>
    </row>
    <row r="99" spans="2:6" ht="12.95" customHeight="1" x14ac:dyDescent="0.25">
      <c r="B99" s="9" t="s">
        <v>36</v>
      </c>
      <c r="C99" s="10"/>
      <c r="D99" s="5" t="s">
        <v>165</v>
      </c>
      <c r="E99" s="11"/>
      <c r="F99" s="24"/>
    </row>
    <row r="100" spans="2:6" ht="12.95" customHeight="1" x14ac:dyDescent="0.25">
      <c r="B100" s="9" t="s">
        <v>37</v>
      </c>
      <c r="C100" s="10"/>
      <c r="D100" s="5" t="s">
        <v>125</v>
      </c>
      <c r="E100" s="11"/>
      <c r="F100" s="24"/>
    </row>
    <row r="101" spans="2:6" ht="12.95" customHeight="1" x14ac:dyDescent="0.25">
      <c r="B101" s="9" t="s">
        <v>37</v>
      </c>
      <c r="C101" s="10"/>
      <c r="D101" s="5" t="s">
        <v>124</v>
      </c>
      <c r="E101" s="11"/>
      <c r="F101" s="24"/>
    </row>
    <row r="102" spans="2:6" ht="12.95" customHeight="1" x14ac:dyDescent="0.25">
      <c r="B102" s="9" t="s">
        <v>31</v>
      </c>
      <c r="C102" s="10"/>
      <c r="D102" s="5" t="s">
        <v>28</v>
      </c>
      <c r="E102" s="11"/>
      <c r="F102" s="24"/>
    </row>
    <row r="103" spans="2:6" ht="12.95" customHeight="1" x14ac:dyDescent="0.25">
      <c r="B103" s="9" t="s">
        <v>37</v>
      </c>
      <c r="C103" s="10"/>
      <c r="D103" s="5" t="s">
        <v>29</v>
      </c>
      <c r="E103" s="11"/>
      <c r="F103" s="24"/>
    </row>
    <row r="104" spans="2:6" ht="12.95" customHeight="1" x14ac:dyDescent="0.25">
      <c r="B104" s="9" t="s">
        <v>37</v>
      </c>
      <c r="C104" s="10"/>
      <c r="D104" s="5" t="s">
        <v>51</v>
      </c>
      <c r="E104" s="11"/>
      <c r="F104" s="24"/>
    </row>
    <row r="105" spans="2:6" ht="12.95" customHeight="1" x14ac:dyDescent="0.25">
      <c r="B105" s="9" t="s">
        <v>37</v>
      </c>
      <c r="C105" s="10"/>
      <c r="D105" s="5" t="s">
        <v>44</v>
      </c>
      <c r="E105" s="11"/>
      <c r="F105" s="24"/>
    </row>
    <row r="106" spans="2:6" ht="12.95" customHeight="1" x14ac:dyDescent="0.25">
      <c r="B106" s="9" t="s">
        <v>36</v>
      </c>
      <c r="C106" s="10"/>
      <c r="D106" s="5" t="s">
        <v>70</v>
      </c>
      <c r="E106" s="11"/>
      <c r="F106" s="24"/>
    </row>
    <row r="107" spans="2:6" ht="12.95" customHeight="1" x14ac:dyDescent="0.25">
      <c r="B107" s="9" t="s">
        <v>36</v>
      </c>
      <c r="C107" s="10"/>
      <c r="D107" s="5" t="s">
        <v>100</v>
      </c>
      <c r="E107" s="11"/>
      <c r="F107" s="24"/>
    </row>
    <row r="108" spans="2:6" ht="12.95" customHeight="1" x14ac:dyDescent="0.25">
      <c r="B108" s="9" t="s">
        <v>36</v>
      </c>
      <c r="C108" s="10"/>
      <c r="D108" s="5" t="s">
        <v>50</v>
      </c>
      <c r="E108" s="11"/>
      <c r="F108" s="24"/>
    </row>
    <row r="109" spans="2:6" ht="12.95" customHeight="1" x14ac:dyDescent="0.25">
      <c r="B109" s="9" t="s">
        <v>31</v>
      </c>
      <c r="C109" s="10"/>
      <c r="D109" s="5" t="s">
        <v>52</v>
      </c>
      <c r="E109" s="11"/>
      <c r="F109" s="24"/>
    </row>
    <row r="110" spans="2:6" ht="12.95" customHeight="1" x14ac:dyDescent="0.25">
      <c r="B110" s="9" t="s">
        <v>37</v>
      </c>
      <c r="C110" s="10"/>
      <c r="D110" s="5" t="s">
        <v>75</v>
      </c>
      <c r="E110" s="11"/>
      <c r="F110" s="24"/>
    </row>
    <row r="111" spans="2:6" ht="12.95" customHeight="1" x14ac:dyDescent="0.25">
      <c r="B111" s="9" t="s">
        <v>81</v>
      </c>
      <c r="C111" s="10"/>
      <c r="D111" s="5" t="s">
        <v>82</v>
      </c>
      <c r="E111" s="11"/>
      <c r="F111" s="24"/>
    </row>
    <row r="112" spans="2:6" ht="12.95" customHeight="1" x14ac:dyDescent="0.25">
      <c r="B112" s="9" t="s">
        <v>81</v>
      </c>
      <c r="C112" s="10"/>
      <c r="D112" s="5" t="s">
        <v>83</v>
      </c>
      <c r="E112" s="11"/>
      <c r="F112" s="24"/>
    </row>
    <row r="113" spans="2:6" ht="12.95" customHeight="1" x14ac:dyDescent="0.25">
      <c r="B113" s="9" t="s">
        <v>81</v>
      </c>
      <c r="C113" s="10"/>
      <c r="D113" s="5" t="s">
        <v>84</v>
      </c>
      <c r="E113" s="11"/>
      <c r="F113" s="24"/>
    </row>
    <row r="114" spans="2:6" ht="12.95" customHeight="1" x14ac:dyDescent="0.25">
      <c r="B114" s="9" t="s">
        <v>37</v>
      </c>
      <c r="C114" s="10"/>
      <c r="D114" s="5" t="s">
        <v>99</v>
      </c>
      <c r="E114" s="11"/>
      <c r="F114" s="24"/>
    </row>
    <row r="115" spans="2:6" ht="12.95" customHeight="1" x14ac:dyDescent="0.25">
      <c r="B115" s="9" t="s">
        <v>36</v>
      </c>
      <c r="C115" s="10"/>
      <c r="D115" s="5" t="s">
        <v>91</v>
      </c>
      <c r="E115" s="11"/>
      <c r="F115" s="24"/>
    </row>
    <row r="116" spans="2:6" ht="12.95" customHeight="1" x14ac:dyDescent="0.25">
      <c r="B116" s="9" t="s">
        <v>37</v>
      </c>
      <c r="C116" s="10"/>
      <c r="D116" s="5" t="s">
        <v>127</v>
      </c>
      <c r="E116" s="11"/>
      <c r="F116" s="24"/>
    </row>
    <row r="117" spans="2:6" ht="12.95" customHeight="1" x14ac:dyDescent="0.25">
      <c r="B117" s="9" t="s">
        <v>37</v>
      </c>
      <c r="C117" s="10"/>
      <c r="D117" s="5" t="s">
        <v>132</v>
      </c>
      <c r="E117" s="11"/>
      <c r="F117" s="24"/>
    </row>
    <row r="118" spans="2:6" ht="12.95" customHeight="1" x14ac:dyDescent="0.25">
      <c r="B118" s="9" t="s">
        <v>37</v>
      </c>
      <c r="C118" s="10"/>
      <c r="D118" s="5" t="s">
        <v>154</v>
      </c>
      <c r="E118" s="11"/>
      <c r="F118" s="24"/>
    </row>
    <row r="119" spans="2:6" ht="12.95" customHeight="1" x14ac:dyDescent="0.25">
      <c r="B119" s="9" t="s">
        <v>37</v>
      </c>
      <c r="C119" s="10"/>
      <c r="D119" s="5" t="s">
        <v>128</v>
      </c>
      <c r="E119" s="11"/>
      <c r="F119" s="24"/>
    </row>
    <row r="120" spans="2:6" ht="12.95" customHeight="1" x14ac:dyDescent="0.25">
      <c r="B120" s="9" t="s">
        <v>36</v>
      </c>
      <c r="C120" s="10"/>
      <c r="D120" s="5" t="s">
        <v>129</v>
      </c>
      <c r="E120" s="11"/>
      <c r="F120" s="24"/>
    </row>
    <row r="121" spans="2:6" ht="12.95" customHeight="1" x14ac:dyDescent="0.25">
      <c r="B121" s="9" t="s">
        <v>31</v>
      </c>
      <c r="C121" s="10"/>
      <c r="D121" s="5" t="s">
        <v>133</v>
      </c>
      <c r="E121" s="11"/>
      <c r="F121" s="24"/>
    </row>
    <row r="122" spans="2:6" ht="12.95" customHeight="1" x14ac:dyDescent="0.25">
      <c r="B122" s="9" t="s">
        <v>31</v>
      </c>
      <c r="C122" s="10"/>
      <c r="D122" s="5" t="s">
        <v>134</v>
      </c>
      <c r="E122" s="11"/>
      <c r="F122" s="24"/>
    </row>
    <row r="123" spans="2:6" ht="12.95" customHeight="1" x14ac:dyDescent="0.25">
      <c r="B123" s="9" t="s">
        <v>31</v>
      </c>
      <c r="C123" s="10"/>
      <c r="D123" s="5" t="s">
        <v>148</v>
      </c>
      <c r="E123" s="11"/>
      <c r="F123" s="24"/>
    </row>
    <row r="124" spans="2:6" ht="12.95" customHeight="1" x14ac:dyDescent="0.25">
      <c r="B124" s="9" t="s">
        <v>36</v>
      </c>
      <c r="C124" s="10"/>
      <c r="D124" s="5" t="s">
        <v>135</v>
      </c>
      <c r="E124" s="11"/>
      <c r="F124" s="24"/>
    </row>
    <row r="125" spans="2:6" ht="12.95" customHeight="1" x14ac:dyDescent="0.25">
      <c r="B125" s="9" t="s">
        <v>37</v>
      </c>
      <c r="C125" s="10"/>
      <c r="D125" s="5" t="s">
        <v>136</v>
      </c>
      <c r="E125" s="11"/>
      <c r="F125" s="24"/>
    </row>
    <row r="126" spans="2:6" ht="12.95" customHeight="1" x14ac:dyDescent="0.25">
      <c r="B126" s="9" t="s">
        <v>37</v>
      </c>
      <c r="C126" s="10"/>
      <c r="D126" s="5" t="s">
        <v>137</v>
      </c>
      <c r="E126" s="11"/>
      <c r="F126" s="24"/>
    </row>
    <row r="127" spans="2:6" ht="12.95" customHeight="1" x14ac:dyDescent="0.25">
      <c r="B127" s="9" t="s">
        <v>37</v>
      </c>
      <c r="C127" s="10"/>
      <c r="D127" s="5" t="s">
        <v>138</v>
      </c>
      <c r="E127" s="11"/>
      <c r="F127" s="24"/>
    </row>
    <row r="128" spans="2:6" ht="12.95" customHeight="1" x14ac:dyDescent="0.25">
      <c r="B128" s="9" t="s">
        <v>31</v>
      </c>
      <c r="C128" s="10"/>
      <c r="D128" s="5" t="s">
        <v>143</v>
      </c>
      <c r="E128" s="11"/>
      <c r="F128" s="24"/>
    </row>
    <row r="129" spans="1:74" ht="12.95" customHeight="1" x14ac:dyDescent="0.25">
      <c r="B129" s="9" t="s">
        <v>31</v>
      </c>
      <c r="C129" s="10"/>
      <c r="D129" s="5" t="s">
        <v>146</v>
      </c>
      <c r="E129" s="11"/>
      <c r="F129" s="24"/>
    </row>
    <row r="130" spans="1:74" ht="12.95" customHeight="1" x14ac:dyDescent="0.25">
      <c r="A130" s="36"/>
      <c r="B130" s="9" t="s">
        <v>36</v>
      </c>
      <c r="C130" s="10"/>
      <c r="D130" s="5" t="s">
        <v>147</v>
      </c>
      <c r="E130" s="11"/>
      <c r="F130" s="24"/>
    </row>
    <row r="131" spans="1:74" ht="12.95" customHeight="1" x14ac:dyDescent="0.25">
      <c r="A131" s="35"/>
      <c r="B131" s="9" t="s">
        <v>37</v>
      </c>
      <c r="C131" s="10"/>
      <c r="D131" s="5" t="s">
        <v>145</v>
      </c>
      <c r="E131" s="11"/>
      <c r="F131" s="24"/>
    </row>
    <row r="132" spans="1:74" ht="12.95" customHeight="1" x14ac:dyDescent="0.25">
      <c r="B132" s="9" t="s">
        <v>36</v>
      </c>
      <c r="C132" s="10"/>
      <c r="D132" s="5" t="s">
        <v>144</v>
      </c>
      <c r="E132" s="11"/>
      <c r="F132" s="24"/>
    </row>
    <row r="133" spans="1:74" ht="12.95" customHeight="1" x14ac:dyDescent="0.25">
      <c r="B133" s="9" t="s">
        <v>31</v>
      </c>
      <c r="C133" s="10"/>
      <c r="D133" s="5" t="s">
        <v>149</v>
      </c>
      <c r="E133" s="11"/>
      <c r="F133" s="24"/>
    </row>
    <row r="134" spans="1:74" ht="12.75" hidden="1" customHeight="1" x14ac:dyDescent="0.25">
      <c r="B134" s="9" t="s">
        <v>31</v>
      </c>
      <c r="C134" s="10"/>
      <c r="D134" s="5" t="s">
        <v>150</v>
      </c>
      <c r="E134" s="11"/>
      <c r="F134" s="24"/>
    </row>
    <row r="135" spans="1:74" ht="12.95" customHeight="1" x14ac:dyDescent="0.25">
      <c r="B135" s="9" t="s">
        <v>37</v>
      </c>
      <c r="C135" s="10"/>
      <c r="D135" s="5" t="s">
        <v>139</v>
      </c>
      <c r="E135" s="11"/>
      <c r="F135" s="25"/>
    </row>
    <row r="136" spans="1:74" ht="12.95" customHeight="1" x14ac:dyDescent="0.25">
      <c r="B136" s="9" t="s">
        <v>37</v>
      </c>
      <c r="C136" s="10"/>
      <c r="D136" s="5" t="s">
        <v>140</v>
      </c>
      <c r="E136" s="11"/>
      <c r="F136" s="23"/>
    </row>
    <row r="137" spans="1:74" ht="12.95" customHeight="1" x14ac:dyDescent="0.25">
      <c r="B137" s="9" t="s">
        <v>37</v>
      </c>
      <c r="C137" s="10"/>
      <c r="D137" s="5" t="s">
        <v>141</v>
      </c>
      <c r="E137" s="11"/>
      <c r="F137" s="24"/>
    </row>
    <row r="138" spans="1:74" ht="12.95" customHeight="1" x14ac:dyDescent="0.25">
      <c r="B138" s="9" t="s">
        <v>37</v>
      </c>
      <c r="C138" s="10"/>
      <c r="D138" s="5" t="s">
        <v>142</v>
      </c>
      <c r="E138" s="11"/>
      <c r="F138" s="24"/>
    </row>
    <row r="139" spans="1:74" ht="12.95" customHeight="1" x14ac:dyDescent="0.25">
      <c r="B139" s="9" t="s">
        <v>36</v>
      </c>
      <c r="C139" s="10"/>
      <c r="D139" s="5" t="s">
        <v>126</v>
      </c>
      <c r="E139" s="11"/>
      <c r="F139" s="24"/>
    </row>
    <row r="140" spans="1:74" s="37" customFormat="1" ht="12.95" customHeight="1" x14ac:dyDescent="0.25">
      <c r="A140" s="38"/>
      <c r="B140" s="39" t="s">
        <v>37</v>
      </c>
      <c r="C140" s="40"/>
      <c r="D140" s="41" t="s">
        <v>157</v>
      </c>
      <c r="E140" s="42"/>
      <c r="F140" s="44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</row>
    <row r="141" spans="1:74" s="37" customFormat="1" ht="12.95" customHeight="1" x14ac:dyDescent="0.25">
      <c r="A141" s="38"/>
      <c r="B141" s="39" t="s">
        <v>37</v>
      </c>
      <c r="C141" s="40"/>
      <c r="D141" s="41" t="s">
        <v>158</v>
      </c>
      <c r="E141" s="42"/>
      <c r="F141" s="44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</row>
    <row r="142" spans="1:74" s="37" customFormat="1" ht="12.95" customHeight="1" x14ac:dyDescent="0.25">
      <c r="A142" s="38"/>
      <c r="B142" s="39" t="s">
        <v>36</v>
      </c>
      <c r="C142" s="40"/>
      <c r="D142" s="41" t="s">
        <v>163</v>
      </c>
      <c r="E142" s="42"/>
      <c r="F142" s="44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</row>
    <row r="143" spans="1:74" s="38" customFormat="1" ht="12.95" customHeight="1" x14ac:dyDescent="0.25">
      <c r="B143" s="39" t="s">
        <v>130</v>
      </c>
      <c r="C143" s="40"/>
      <c r="D143" s="41" t="s">
        <v>131</v>
      </c>
      <c r="E143" s="42"/>
      <c r="F143" s="44"/>
    </row>
    <row r="144" spans="1:74" s="37" customFormat="1" ht="12.95" customHeight="1" x14ac:dyDescent="0.25">
      <c r="A144" s="38"/>
      <c r="B144" s="39" t="s">
        <v>156</v>
      </c>
      <c r="C144" s="40"/>
      <c r="D144" s="41" t="s">
        <v>155</v>
      </c>
      <c r="E144" s="42"/>
      <c r="F144" s="44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</row>
    <row r="145" spans="1:74" s="37" customFormat="1" ht="12.95" customHeight="1" x14ac:dyDescent="0.25">
      <c r="A145" s="38"/>
      <c r="B145" s="39" t="s">
        <v>156</v>
      </c>
      <c r="C145" s="40"/>
      <c r="D145" s="41" t="s">
        <v>159</v>
      </c>
      <c r="E145" s="42"/>
      <c r="F145" s="44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</row>
    <row r="146" spans="1:74" s="37" customFormat="1" ht="12.95" customHeight="1" x14ac:dyDescent="0.25">
      <c r="A146" s="38"/>
      <c r="B146" s="39" t="s">
        <v>36</v>
      </c>
      <c r="C146" s="40"/>
      <c r="D146" s="41" t="s">
        <v>164</v>
      </c>
      <c r="E146" s="42"/>
      <c r="F146" s="44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</row>
    <row r="147" spans="1:74" s="37" customFormat="1" ht="12.95" customHeight="1" x14ac:dyDescent="0.25">
      <c r="A147" s="38"/>
      <c r="B147" s="39" t="s">
        <v>31</v>
      </c>
      <c r="C147" s="40"/>
      <c r="D147" s="41" t="s">
        <v>160</v>
      </c>
      <c r="E147" s="42"/>
      <c r="F147" s="44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</row>
    <row r="148" spans="1:74" s="37" customFormat="1" ht="12.95" customHeight="1" x14ac:dyDescent="0.25">
      <c r="A148" s="38"/>
      <c r="B148" s="39" t="s">
        <v>31</v>
      </c>
      <c r="C148" s="40"/>
      <c r="D148" s="41" t="s">
        <v>161</v>
      </c>
      <c r="E148" s="42"/>
      <c r="F148" s="43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</row>
    <row r="149" spans="1:74" ht="12.95" customHeight="1" x14ac:dyDescent="0.25">
      <c r="B149" s="9" t="s">
        <v>37</v>
      </c>
      <c r="C149" s="10"/>
      <c r="D149" s="5" t="s">
        <v>92</v>
      </c>
      <c r="E149" s="11"/>
      <c r="F149" s="31">
        <f xml:space="preserve"> SUM(E93:E149)</f>
        <v>0</v>
      </c>
    </row>
    <row r="150" spans="1:74" ht="12.95" customHeight="1" x14ac:dyDescent="0.25">
      <c r="B150" s="26"/>
      <c r="C150" s="27"/>
      <c r="D150" s="28"/>
      <c r="E150" s="29"/>
      <c r="F150" s="30"/>
    </row>
    <row r="151" spans="1:74" ht="12.95" customHeight="1" x14ac:dyDescent="0.25">
      <c r="B151" s="12"/>
      <c r="C151" s="33" t="s">
        <v>90</v>
      </c>
      <c r="D151" s="8"/>
      <c r="E151" s="22"/>
      <c r="F151" s="31">
        <f xml:space="preserve"> +F15+F26+F30+F52+F65+F88+F91+F149</f>
        <v>0</v>
      </c>
    </row>
    <row r="152" spans="1:74" ht="12.95" customHeight="1" x14ac:dyDescent="0.25"/>
    <row r="153" spans="1:74" ht="12.95" customHeight="1" x14ac:dyDescent="0.25">
      <c r="C153" s="34" t="s">
        <v>151</v>
      </c>
      <c r="D153" s="19" t="s">
        <v>153</v>
      </c>
    </row>
    <row r="154" spans="1:74" ht="12.95" customHeight="1" x14ac:dyDescent="0.25"/>
    <row r="155" spans="1:74" ht="12.95" customHeight="1" x14ac:dyDescent="0.25">
      <c r="C155" s="34" t="s">
        <v>152</v>
      </c>
      <c r="D155" s="19" t="s">
        <v>153</v>
      </c>
    </row>
    <row r="156" spans="1:74" ht="12.95" customHeight="1" x14ac:dyDescent="0.25"/>
    <row r="157" spans="1:74" ht="12.95" customHeight="1" x14ac:dyDescent="0.25"/>
    <row r="158" spans="1:74" ht="12.95" customHeight="1" x14ac:dyDescent="0.25"/>
    <row r="159" spans="1:74" ht="12.75" customHeight="1" x14ac:dyDescent="0.25"/>
    <row r="160" spans="1:74" ht="15.75" customHeight="1" x14ac:dyDescent="0.25"/>
    <row r="161" spans="2:7" ht="12.95" customHeight="1" x14ac:dyDescent="0.25">
      <c r="B161" s="12"/>
      <c r="C161" s="14"/>
      <c r="D161" s="8"/>
      <c r="E161" s="22"/>
      <c r="F161" s="7"/>
    </row>
    <row r="162" spans="2:7" ht="12.95" customHeight="1" x14ac:dyDescent="0.25">
      <c r="B162" s="12"/>
      <c r="C162" s="14"/>
      <c r="D162" s="8"/>
      <c r="E162" s="22"/>
      <c r="F162" s="7"/>
    </row>
    <row r="163" spans="2:7" ht="12.95" customHeight="1" x14ac:dyDescent="0.25">
      <c r="B163" s="12"/>
      <c r="C163" s="14"/>
      <c r="D163" s="8"/>
      <c r="E163" s="22"/>
      <c r="F163" s="7"/>
    </row>
    <row r="164" spans="2:7" ht="12.95" customHeight="1" x14ac:dyDescent="0.25">
      <c r="B164" s="12"/>
      <c r="C164" s="14"/>
      <c r="D164" s="8"/>
      <c r="E164" s="22"/>
      <c r="F164" s="7"/>
    </row>
    <row r="165" spans="2:7" ht="12.95" customHeight="1" x14ac:dyDescent="0.25">
      <c r="B165" s="12"/>
      <c r="C165" s="14"/>
      <c r="D165" s="8"/>
      <c r="E165" s="22"/>
      <c r="F165" s="7"/>
    </row>
    <row r="166" spans="2:7" ht="12.95" customHeight="1" x14ac:dyDescent="0.25">
      <c r="B166" s="12"/>
      <c r="C166" s="14"/>
      <c r="D166" s="8"/>
      <c r="E166" s="22"/>
      <c r="F166" s="7"/>
    </row>
    <row r="167" spans="2:7" ht="12.95" customHeight="1" x14ac:dyDescent="0.25">
      <c r="B167" s="12"/>
      <c r="C167" s="14"/>
      <c r="D167" s="8"/>
      <c r="E167" s="22"/>
      <c r="F167" s="7"/>
    </row>
    <row r="168" spans="2:7" ht="12.95" customHeight="1" x14ac:dyDescent="0.25">
      <c r="B168" s="12"/>
      <c r="C168" s="14"/>
      <c r="D168" s="8"/>
      <c r="E168" s="22"/>
      <c r="F168" s="7"/>
    </row>
    <row r="169" spans="2:7" ht="12.95" customHeight="1" x14ac:dyDescent="0.25">
      <c r="B169" s="12"/>
      <c r="C169" s="14"/>
      <c r="D169" s="8"/>
      <c r="E169" s="22"/>
      <c r="F169" s="7"/>
    </row>
    <row r="170" spans="2:7" ht="16.5" customHeight="1" x14ac:dyDescent="0.25">
      <c r="G170" s="1"/>
    </row>
  </sheetData>
  <mergeCells count="4">
    <mergeCell ref="B1:H1"/>
    <mergeCell ref="B2:H2"/>
    <mergeCell ref="B67:H67"/>
    <mergeCell ref="B68:H68"/>
  </mergeCells>
  <pageMargins left="0.5" right="0.25" top="0.5" bottom="0.25" header="0.3" footer="0.3"/>
  <pageSetup scale="85" orientation="portrait" r:id="rId1"/>
  <headerFooter>
    <oddHeader>&amp;RAttachment B</oddHeader>
  </headerFooter>
  <rowBreaks count="2" manualBreakCount="2">
    <brk id="65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WFSGD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mmendieta</dc:creator>
  <cp:lastModifiedBy>Wesley Nute</cp:lastModifiedBy>
  <cp:lastPrinted>2020-11-07T20:54:50Z</cp:lastPrinted>
  <dcterms:created xsi:type="dcterms:W3CDTF">2012-07-17T14:58:12Z</dcterms:created>
  <dcterms:modified xsi:type="dcterms:W3CDTF">2020-11-07T20:56:42Z</dcterms:modified>
</cp:coreProperties>
</file>